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rnz-my.sharepoint.com/personal/mandy_preston_ird_govt_nz/Documents/Desktop 1/Cost of Living/COL website updates/"/>
    </mc:Choice>
  </mc:AlternateContent>
  <xr:revisionPtr revIDLastSave="0" documentId="8_{77436F5B-AD95-4964-980F-485A31548723}" xr6:coauthVersionLast="47" xr6:coauthVersionMax="47" xr10:uidLastSave="{00000000-0000-0000-0000-000000000000}"/>
  <bookViews>
    <workbookView xWindow="28680" yWindow="-120" windowWidth="29040" windowHeight="15720" xr2:uid="{8AD0A9FF-F9C1-473E-BCF1-52841B5F9532}"/>
  </bookViews>
  <sheets>
    <sheet name="Period-August 2022" sheetId="2" r:id="rId1"/>
    <sheet name="Period-September 2022" sheetId="4" r:id="rId2"/>
    <sheet name="Period-October 2022 " sheetId="7" r:id="rId3"/>
    <sheet name="Opted out and Repayment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6" l="1"/>
  <c r="C7" i="6" l="1"/>
</calcChain>
</file>

<file path=xl/sharedStrings.xml><?xml version="1.0" encoding="utf-8"?>
<sst xmlns="http://schemas.openxmlformats.org/spreadsheetml/2006/main" count="30" uniqueCount="12">
  <si>
    <t>COST OF LIVING PAYMENT (COLP)</t>
  </si>
  <si>
    <t>Payment Period:</t>
  </si>
  <si>
    <t>Payment Start Date:</t>
  </si>
  <si>
    <t>Payment Amount:</t>
  </si>
  <si>
    <t>Number of Customers Paid</t>
  </si>
  <si>
    <t>As at Date</t>
  </si>
  <si>
    <t>Total Amount Paid</t>
  </si>
  <si>
    <t>Total Customer Opt Outs</t>
  </si>
  <si>
    <t>Payments awaiting bank accounts</t>
  </si>
  <si>
    <t>All payment periods combined</t>
  </si>
  <si>
    <t>Note: *Customers can be counted multiple times based on the number of times they returned the COLP received</t>
  </si>
  <si>
    <t>Customers who have Repaid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</si>
</sst>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m\ yyyy"/>
    <numFmt numFmtId="165" formatCode="_-* #,##0_-;\-* #,##0_-;_-* &quot;-&quot;??_-;_-@_-"/>
    <numFmt numFmtId="166" formatCode="dd\ mmmm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 tint="-0.249977111117893"/>
      </bottom>
      <diagonal/>
    </border>
    <border>
      <left style="thin">
        <color theme="8"/>
      </left>
      <right style="thin">
        <color theme="8" tint="-0.249977111117893"/>
      </right>
      <top style="thin">
        <color theme="8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/>
      </left>
      <right style="thin">
        <color theme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5" fontId="0" fillId="0" borderId="0" xfId="0" applyNumberFormat="1"/>
    <xf numFmtId="8" fontId="0" fillId="0" borderId="0" xfId="0" applyNumberForma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43" fontId="0" fillId="0" borderId="6" xfId="1" applyFont="1" applyBorder="1"/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0" fillId="0" borderId="3" xfId="1" applyNumberFormat="1" applyFont="1" applyBorder="1"/>
    <xf numFmtId="166" fontId="0" fillId="0" borderId="4" xfId="0" applyNumberFormat="1" applyBorder="1" applyAlignment="1">
      <alignment horizontal="center"/>
    </xf>
    <xf numFmtId="43" fontId="0" fillId="0" borderId="5" xfId="1" applyFont="1" applyBorder="1"/>
    <xf numFmtId="44" fontId="0" fillId="0" borderId="3" xfId="2" applyFont="1" applyBorder="1"/>
    <xf numFmtId="166" fontId="0" fillId="0" borderId="6" xfId="0" applyNumberFormat="1" applyBorder="1" applyAlignment="1">
      <alignment horizontal="center"/>
    </xf>
    <xf numFmtId="165" fontId="0" fillId="0" borderId="4" xfId="1" applyNumberFormat="1" applyFont="1" applyBorder="1"/>
    <xf numFmtId="44" fontId="0" fillId="0" borderId="4" xfId="2" applyFont="1" applyBorder="1"/>
    <xf numFmtId="165" fontId="0" fillId="0" borderId="0" xfId="0" applyNumberFormat="1"/>
    <xf numFmtId="165" fontId="5" fillId="0" borderId="4" xfId="1" applyNumberFormat="1" applyFont="1" applyBorder="1"/>
    <xf numFmtId="44" fontId="5" fillId="0" borderId="4" xfId="2" applyFont="1" applyBorder="1"/>
    <xf numFmtId="165" fontId="0" fillId="0" borderId="7" xfId="1" applyNumberFormat="1" applyFont="1" applyBorder="1"/>
    <xf numFmtId="44" fontId="0" fillId="0" borderId="8" xfId="2" applyFont="1" applyBorder="1"/>
    <xf numFmtId="0" fontId="2" fillId="2" borderId="9" xfId="0" applyFont="1" applyFill="1" applyBorder="1" applyAlignment="1">
      <alignment horizontal="center" vertical="center"/>
    </xf>
    <xf numFmtId="165" fontId="0" fillId="0" borderId="10" xfId="1" applyNumberFormat="1" applyFont="1" applyBorder="1"/>
    <xf numFmtId="44" fontId="0" fillId="0" borderId="11" xfId="2" applyFont="1" applyBorder="1"/>
    <xf numFmtId="44" fontId="0" fillId="0" borderId="12" xfId="2" applyFont="1" applyBorder="1"/>
    <xf numFmtId="2" fontId="0" fillId="0" borderId="6" xfId="0" applyNumberFormat="1" applyBorder="1" applyAlignment="1">
      <alignment horizontal="center"/>
    </xf>
    <xf numFmtId="165" fontId="0" fillId="0" borderId="4" xfId="1" applyNumberFormat="1" applyFont="1" applyFill="1" applyBorder="1"/>
    <xf numFmtId="3" fontId="0" fillId="0" borderId="0" xfId="0" applyNumberFormat="1"/>
    <xf numFmtId="3" fontId="6" fillId="0" borderId="0" xfId="3" applyNumberFormat="1"/>
    <xf numFmtId="165" fontId="0" fillId="0" borderId="4" xfId="1" applyNumberFormat="1" applyFont="1" applyBorder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rt.nsp.ird.govt.nz/mbWvYVDX/" TargetMode="External"/><Relationship Id="rId2" Type="http://schemas.openxmlformats.org/officeDocument/2006/relationships/hyperlink" Target="https://start.nsp.ird.govt.nz/mbWvYVDX/" TargetMode="External"/><Relationship Id="rId1" Type="http://schemas.openxmlformats.org/officeDocument/2006/relationships/hyperlink" Target="https://start.nsp.ird.govt.nz/mbWvYVDX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tart.nsp.ird.govt.nz/jwXfKWm9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BFCF9-5A82-482B-8D9B-CDBEB2831EDC}">
  <dimension ref="A2:E86"/>
  <sheetViews>
    <sheetView tabSelected="1" topLeftCell="A71" zoomScale="130" zoomScaleNormal="130" workbookViewId="0">
      <selection activeCell="D87" sqref="D87"/>
    </sheetView>
  </sheetViews>
  <sheetFormatPr defaultRowHeight="15" x14ac:dyDescent="0.25"/>
  <cols>
    <col min="1" max="1" width="29.28515625" bestFit="1" customWidth="1"/>
    <col min="2" max="2" width="24.140625" customWidth="1"/>
    <col min="3" max="3" width="19.85546875" customWidth="1"/>
    <col min="4" max="4" width="19.42578125" customWidth="1"/>
  </cols>
  <sheetData>
    <row r="2" spans="1:5" x14ac:dyDescent="0.25">
      <c r="A2" s="8" t="s">
        <v>0</v>
      </c>
    </row>
    <row r="4" spans="1:5" x14ac:dyDescent="0.25">
      <c r="A4" t="s">
        <v>1</v>
      </c>
      <c r="B4" s="1">
        <v>44774</v>
      </c>
    </row>
    <row r="5" spans="1:5" x14ac:dyDescent="0.25">
      <c r="A5" t="s">
        <v>2</v>
      </c>
      <c r="B5" s="2">
        <v>44774</v>
      </c>
    </row>
    <row r="6" spans="1:5" x14ac:dyDescent="0.25">
      <c r="A6" t="s">
        <v>3</v>
      </c>
      <c r="B6" s="3">
        <v>116.67</v>
      </c>
    </row>
    <row r="9" spans="1:5" ht="15.75" x14ac:dyDescent="0.25">
      <c r="A9" s="4"/>
      <c r="B9" s="5"/>
      <c r="C9" s="6"/>
    </row>
    <row r="10" spans="1:5" ht="30" x14ac:dyDescent="0.25">
      <c r="A10" s="9" t="s">
        <v>5</v>
      </c>
      <c r="B10" s="9" t="s">
        <v>4</v>
      </c>
      <c r="C10" s="9" t="s">
        <v>6</v>
      </c>
      <c r="D10" s="10" t="s">
        <v>8</v>
      </c>
    </row>
    <row r="11" spans="1:5" x14ac:dyDescent="0.25">
      <c r="A11" s="12">
        <v>44778</v>
      </c>
      <c r="B11" s="16">
        <v>1333563</v>
      </c>
      <c r="C11" s="14">
        <v>155586795.21000001</v>
      </c>
      <c r="D11" s="11">
        <v>141502</v>
      </c>
      <c r="E11" s="18"/>
    </row>
    <row r="12" spans="1:5" x14ac:dyDescent="0.25">
      <c r="A12" s="12">
        <v>44785</v>
      </c>
      <c r="B12" s="16">
        <v>1355734</v>
      </c>
      <c r="C12" s="17">
        <v>158173485.78</v>
      </c>
      <c r="D12" s="16">
        <v>134953</v>
      </c>
      <c r="E12" s="18"/>
    </row>
    <row r="13" spans="1:5" x14ac:dyDescent="0.25">
      <c r="A13" s="12">
        <v>44792</v>
      </c>
      <c r="B13" s="16">
        <v>1375040</v>
      </c>
      <c r="C13" s="17">
        <v>160425916.80000001</v>
      </c>
      <c r="D13" s="16">
        <v>119529</v>
      </c>
      <c r="E13" s="18"/>
    </row>
    <row r="14" spans="1:5" x14ac:dyDescent="0.25">
      <c r="A14" s="12">
        <v>44799</v>
      </c>
      <c r="B14" s="19">
        <v>1383820</v>
      </c>
      <c r="C14" s="20">
        <v>161450165.94</v>
      </c>
      <c r="D14" s="16">
        <v>117713</v>
      </c>
    </row>
    <row r="15" spans="1:5" x14ac:dyDescent="0.25">
      <c r="A15" s="12">
        <v>44806</v>
      </c>
      <c r="B15" s="16">
        <v>1398771</v>
      </c>
      <c r="C15" s="17">
        <v>163194612.56999999</v>
      </c>
      <c r="D15" s="16">
        <v>109346</v>
      </c>
    </row>
    <row r="16" spans="1:5" x14ac:dyDescent="0.25">
      <c r="A16" s="12">
        <v>44813</v>
      </c>
      <c r="B16" s="16">
        <v>1417453</v>
      </c>
      <c r="C16" s="17">
        <v>165374241.50999999</v>
      </c>
      <c r="D16" s="16">
        <v>109468</v>
      </c>
    </row>
    <row r="17" spans="1:5" x14ac:dyDescent="0.25">
      <c r="A17" s="12">
        <v>44820</v>
      </c>
      <c r="B17" s="16">
        <v>1427686</v>
      </c>
      <c r="C17" s="17">
        <v>166568125.62</v>
      </c>
      <c r="D17" s="16">
        <v>108625</v>
      </c>
    </row>
    <row r="18" spans="1:5" x14ac:dyDescent="0.25">
      <c r="A18" s="12">
        <v>44827</v>
      </c>
      <c r="B18" s="16">
        <v>1436438</v>
      </c>
      <c r="C18" s="17">
        <v>167589221.46000001</v>
      </c>
      <c r="D18" s="16">
        <v>77524</v>
      </c>
    </row>
    <row r="19" spans="1:5" x14ac:dyDescent="0.25">
      <c r="A19" s="12">
        <v>44834</v>
      </c>
      <c r="B19" s="16">
        <v>1443409</v>
      </c>
      <c r="C19" s="17">
        <v>168402528.03</v>
      </c>
      <c r="D19" s="16">
        <v>75410</v>
      </c>
      <c r="E19" s="18"/>
    </row>
    <row r="20" spans="1:5" x14ac:dyDescent="0.25">
      <c r="A20" s="12">
        <v>44841</v>
      </c>
      <c r="B20" s="16">
        <v>1457327</v>
      </c>
      <c r="C20" s="17">
        <v>170026341.09</v>
      </c>
      <c r="D20" s="16">
        <v>73091</v>
      </c>
    </row>
    <row r="21" spans="1:5" x14ac:dyDescent="0.25">
      <c r="A21" s="12">
        <v>44848</v>
      </c>
      <c r="B21" s="16">
        <v>1468123</v>
      </c>
      <c r="C21" s="17">
        <v>171285910.41</v>
      </c>
      <c r="D21" s="16">
        <v>72990</v>
      </c>
    </row>
    <row r="22" spans="1:5" x14ac:dyDescent="0.25">
      <c r="A22" s="12">
        <v>44855</v>
      </c>
      <c r="B22" s="16">
        <v>1474765</v>
      </c>
      <c r="C22" s="17">
        <v>172060832.55000001</v>
      </c>
      <c r="D22" s="16">
        <v>72580</v>
      </c>
    </row>
    <row r="23" spans="1:5" x14ac:dyDescent="0.25">
      <c r="A23" s="12">
        <v>44862</v>
      </c>
      <c r="B23" s="16">
        <v>1479632</v>
      </c>
      <c r="C23" s="17">
        <v>172628665.44</v>
      </c>
      <c r="D23" s="16">
        <v>72401</v>
      </c>
    </row>
    <row r="24" spans="1:5" x14ac:dyDescent="0.25">
      <c r="A24" s="12">
        <v>44869</v>
      </c>
      <c r="B24" s="16">
        <v>1486109</v>
      </c>
      <c r="C24" s="17">
        <v>173384337.03</v>
      </c>
      <c r="D24" s="16">
        <v>72130</v>
      </c>
    </row>
    <row r="25" spans="1:5" x14ac:dyDescent="0.25">
      <c r="A25" s="12">
        <v>44879</v>
      </c>
      <c r="B25" s="16">
        <v>1494848</v>
      </c>
      <c r="C25" s="17">
        <v>174403916.16</v>
      </c>
      <c r="D25" s="16">
        <v>71912</v>
      </c>
    </row>
    <row r="26" spans="1:5" x14ac:dyDescent="0.25">
      <c r="A26" s="12">
        <v>44886</v>
      </c>
      <c r="B26" s="16">
        <v>1499679</v>
      </c>
      <c r="C26" s="17">
        <v>174967548.93000001</v>
      </c>
      <c r="D26" s="16">
        <v>71850</v>
      </c>
    </row>
    <row r="27" spans="1:5" x14ac:dyDescent="0.25">
      <c r="A27" s="12">
        <v>44893</v>
      </c>
      <c r="B27" s="16">
        <v>1505829</v>
      </c>
      <c r="C27" s="17">
        <v>175685069.43000001</v>
      </c>
      <c r="D27" s="16">
        <v>71736</v>
      </c>
    </row>
    <row r="28" spans="1:5" x14ac:dyDescent="0.25">
      <c r="A28" s="12">
        <v>44900</v>
      </c>
      <c r="B28" s="16">
        <v>1512246</v>
      </c>
      <c r="C28" s="17">
        <v>176433740.81999999</v>
      </c>
      <c r="D28" s="16">
        <v>71608</v>
      </c>
    </row>
    <row r="29" spans="1:5" x14ac:dyDescent="0.25">
      <c r="A29" s="12">
        <v>44907</v>
      </c>
      <c r="B29" s="16">
        <v>1519994</v>
      </c>
      <c r="C29" s="17">
        <v>177337699.97999999</v>
      </c>
      <c r="D29" s="16">
        <v>69217</v>
      </c>
    </row>
    <row r="30" spans="1:5" x14ac:dyDescent="0.25">
      <c r="A30" s="12">
        <v>44914</v>
      </c>
      <c r="B30" s="16">
        <v>1527968</v>
      </c>
      <c r="C30" s="17">
        <v>178268026.56</v>
      </c>
      <c r="D30" s="16">
        <v>68435</v>
      </c>
    </row>
    <row r="31" spans="1:5" x14ac:dyDescent="0.25">
      <c r="A31" s="12">
        <v>44935</v>
      </c>
      <c r="B31" s="16">
        <v>1537334</v>
      </c>
      <c r="C31" s="17">
        <v>179360757.78</v>
      </c>
      <c r="D31" s="16">
        <v>67900</v>
      </c>
    </row>
    <row r="32" spans="1:5" x14ac:dyDescent="0.25">
      <c r="A32" s="12">
        <v>44942</v>
      </c>
      <c r="B32" s="16">
        <v>1540716</v>
      </c>
      <c r="C32" s="17">
        <v>179755335.72</v>
      </c>
      <c r="D32" s="16">
        <v>67667</v>
      </c>
    </row>
    <row r="33" spans="1:4" x14ac:dyDescent="0.25">
      <c r="A33" s="12">
        <v>44949</v>
      </c>
      <c r="B33" s="16">
        <v>1546325</v>
      </c>
      <c r="C33" s="17">
        <v>180409737.75</v>
      </c>
      <c r="D33" s="16">
        <v>67631</v>
      </c>
    </row>
    <row r="34" spans="1:4" x14ac:dyDescent="0.25">
      <c r="A34" s="12">
        <v>44957</v>
      </c>
      <c r="B34" s="16">
        <v>1551208</v>
      </c>
      <c r="C34" s="17">
        <v>180979437.36000001</v>
      </c>
      <c r="D34" s="16">
        <v>67606</v>
      </c>
    </row>
    <row r="35" spans="1:4" x14ac:dyDescent="0.25">
      <c r="A35" s="12">
        <v>44964</v>
      </c>
      <c r="B35" s="16">
        <v>1555215</v>
      </c>
      <c r="C35" s="17">
        <v>181446934.05000001</v>
      </c>
      <c r="D35" s="16">
        <v>67575</v>
      </c>
    </row>
    <row r="36" spans="1:4" x14ac:dyDescent="0.25">
      <c r="A36" s="12">
        <v>44970</v>
      </c>
      <c r="B36" s="16">
        <v>1559954</v>
      </c>
      <c r="C36" s="17">
        <v>181999833.18000001</v>
      </c>
      <c r="D36" s="16">
        <v>67531</v>
      </c>
    </row>
    <row r="37" spans="1:4" x14ac:dyDescent="0.25">
      <c r="A37" s="12">
        <v>44977</v>
      </c>
      <c r="B37" s="16">
        <v>1565643</v>
      </c>
      <c r="C37" s="17">
        <v>182663568.81</v>
      </c>
      <c r="D37" s="16">
        <v>67605</v>
      </c>
    </row>
    <row r="38" spans="1:4" x14ac:dyDescent="0.25">
      <c r="A38" s="12">
        <v>44984</v>
      </c>
      <c r="B38" s="16">
        <v>1571295</v>
      </c>
      <c r="C38" s="17">
        <v>183322987.65000001</v>
      </c>
      <c r="D38" s="16">
        <v>67620</v>
      </c>
    </row>
    <row r="39" spans="1:4" x14ac:dyDescent="0.25">
      <c r="A39" s="12">
        <v>44991</v>
      </c>
      <c r="B39" s="16">
        <v>1578892</v>
      </c>
      <c r="C39" s="17">
        <v>184209329.63999999</v>
      </c>
      <c r="D39" s="16">
        <v>67804</v>
      </c>
    </row>
    <row r="40" spans="1:4" x14ac:dyDescent="0.25">
      <c r="A40" s="12">
        <v>44998</v>
      </c>
      <c r="B40" s="16">
        <v>1587627</v>
      </c>
      <c r="C40" s="17">
        <v>185228442.09</v>
      </c>
      <c r="D40" s="16">
        <v>68066</v>
      </c>
    </row>
    <row r="41" spans="1:4" x14ac:dyDescent="0.25">
      <c r="A41" s="12">
        <v>45005</v>
      </c>
      <c r="B41" s="16">
        <v>1598450</v>
      </c>
      <c r="C41" s="17">
        <v>186491161.5</v>
      </c>
      <c r="D41" s="16">
        <v>68504</v>
      </c>
    </row>
    <row r="42" spans="1:4" x14ac:dyDescent="0.25">
      <c r="A42" s="12">
        <v>45012</v>
      </c>
      <c r="B42" s="16">
        <v>1611341</v>
      </c>
      <c r="C42" s="17">
        <v>187995154.47</v>
      </c>
      <c r="D42" s="16">
        <v>69287</v>
      </c>
    </row>
    <row r="43" spans="1:4" x14ac:dyDescent="0.25">
      <c r="A43" s="12">
        <v>45019</v>
      </c>
      <c r="B43" s="16">
        <v>1633566</v>
      </c>
      <c r="C43" s="17">
        <v>190588145.22</v>
      </c>
      <c r="D43" s="16">
        <v>72638</v>
      </c>
    </row>
    <row r="44" spans="1:4" x14ac:dyDescent="0.25">
      <c r="A44" s="12">
        <v>45027</v>
      </c>
      <c r="B44" s="28">
        <v>1656488</v>
      </c>
      <c r="C44" s="17">
        <v>193262454.96000001</v>
      </c>
      <c r="D44" s="16">
        <v>72854</v>
      </c>
    </row>
    <row r="45" spans="1:4" x14ac:dyDescent="0.25">
      <c r="A45" s="12">
        <v>45033</v>
      </c>
      <c r="B45" s="28">
        <v>1659984</v>
      </c>
      <c r="C45" s="17">
        <v>193670333.28</v>
      </c>
      <c r="D45" s="16">
        <v>72243</v>
      </c>
    </row>
    <row r="46" spans="1:4" x14ac:dyDescent="0.25">
      <c r="A46" s="12">
        <v>45040</v>
      </c>
      <c r="B46" s="28">
        <v>1663245</v>
      </c>
      <c r="C46" s="17">
        <v>194050794.15000001</v>
      </c>
      <c r="D46" s="16">
        <v>71593</v>
      </c>
    </row>
    <row r="47" spans="1:4" x14ac:dyDescent="0.25">
      <c r="A47" s="12">
        <v>45047</v>
      </c>
      <c r="B47" s="28">
        <v>1665284</v>
      </c>
      <c r="C47" s="17">
        <v>194288684.28</v>
      </c>
      <c r="D47" s="16">
        <v>71169</v>
      </c>
    </row>
    <row r="48" spans="1:4" x14ac:dyDescent="0.25">
      <c r="A48" s="12">
        <v>45054</v>
      </c>
      <c r="B48" s="28">
        <v>1667734</v>
      </c>
      <c r="C48" s="17">
        <v>194574525.78</v>
      </c>
      <c r="D48" s="16">
        <v>70747</v>
      </c>
    </row>
    <row r="49" spans="1:4" x14ac:dyDescent="0.25">
      <c r="A49" s="12">
        <v>45061</v>
      </c>
      <c r="B49" s="28">
        <v>1669917</v>
      </c>
      <c r="C49" s="17">
        <v>194829216.38999999</v>
      </c>
      <c r="D49" s="16">
        <v>70422</v>
      </c>
    </row>
    <row r="50" spans="1:4" x14ac:dyDescent="0.25">
      <c r="A50" s="12">
        <v>45068</v>
      </c>
      <c r="B50" s="28">
        <v>1671808</v>
      </c>
      <c r="C50" s="17">
        <v>195049839.36000001</v>
      </c>
      <c r="D50" s="16">
        <v>70102</v>
      </c>
    </row>
    <row r="51" spans="1:4" x14ac:dyDescent="0.25">
      <c r="A51" s="12">
        <v>45075</v>
      </c>
      <c r="B51" s="28">
        <v>1673671</v>
      </c>
      <c r="C51" s="17">
        <v>195267195.56999999</v>
      </c>
      <c r="D51" s="16">
        <v>69804</v>
      </c>
    </row>
    <row r="52" spans="1:4" x14ac:dyDescent="0.25">
      <c r="A52" s="12">
        <v>45083</v>
      </c>
      <c r="B52" s="28">
        <v>1677255</v>
      </c>
      <c r="C52" s="17">
        <v>195685340.84999999</v>
      </c>
      <c r="D52" s="16">
        <v>69316</v>
      </c>
    </row>
    <row r="53" spans="1:4" x14ac:dyDescent="0.25">
      <c r="A53" s="12">
        <v>45089</v>
      </c>
      <c r="B53" s="28">
        <v>1678557</v>
      </c>
      <c r="C53" s="17">
        <v>195837245.19</v>
      </c>
      <c r="D53" s="16">
        <v>68894</v>
      </c>
    </row>
    <row r="54" spans="1:4" x14ac:dyDescent="0.25">
      <c r="A54" s="12">
        <v>45096</v>
      </c>
      <c r="B54" s="28">
        <v>1679674</v>
      </c>
      <c r="C54" s="17">
        <v>195967565.58000001</v>
      </c>
      <c r="D54" s="16">
        <v>68207</v>
      </c>
    </row>
    <row r="55" spans="1:4" x14ac:dyDescent="0.25">
      <c r="A55" s="12">
        <v>45103</v>
      </c>
      <c r="B55" s="28">
        <v>1680580</v>
      </c>
      <c r="C55" s="17">
        <v>196073268.59999999</v>
      </c>
      <c r="D55" s="16">
        <v>67617</v>
      </c>
    </row>
    <row r="56" spans="1:4" x14ac:dyDescent="0.25">
      <c r="A56" s="12">
        <v>45110</v>
      </c>
      <c r="B56" s="28">
        <v>1681824</v>
      </c>
      <c r="C56" s="17">
        <v>196218406.08000001</v>
      </c>
      <c r="D56" s="16">
        <v>66938</v>
      </c>
    </row>
    <row r="57" spans="1:4" x14ac:dyDescent="0.25">
      <c r="A57" s="12">
        <v>45117</v>
      </c>
      <c r="B57" s="28">
        <v>1682557</v>
      </c>
      <c r="C57" s="17">
        <v>196303925.19</v>
      </c>
      <c r="D57" s="16">
        <v>66427</v>
      </c>
    </row>
    <row r="58" spans="1:4" x14ac:dyDescent="0.25">
      <c r="A58" s="12">
        <v>45124</v>
      </c>
      <c r="B58" s="28">
        <v>1683056</v>
      </c>
      <c r="C58" s="17">
        <v>196362143.52000001</v>
      </c>
      <c r="D58" s="16">
        <v>66039</v>
      </c>
    </row>
    <row r="59" spans="1:4" x14ac:dyDescent="0.25">
      <c r="A59" s="12">
        <v>45131</v>
      </c>
      <c r="B59" s="28">
        <v>1683595</v>
      </c>
      <c r="C59" s="17">
        <v>196425028.65000001</v>
      </c>
      <c r="D59" s="16">
        <v>65640</v>
      </c>
    </row>
    <row r="60" spans="1:4" x14ac:dyDescent="0.25">
      <c r="A60" s="12">
        <v>45138</v>
      </c>
      <c r="B60" s="28">
        <v>1684015</v>
      </c>
      <c r="C60" s="17">
        <v>196474030.05000001</v>
      </c>
      <c r="D60" s="16">
        <v>65294</v>
      </c>
    </row>
    <row r="61" spans="1:4" x14ac:dyDescent="0.25">
      <c r="A61" s="12">
        <v>45145</v>
      </c>
      <c r="B61" s="28">
        <v>1684389</v>
      </c>
      <c r="C61" s="17">
        <v>196517664.63</v>
      </c>
      <c r="D61" s="16">
        <v>65019</v>
      </c>
    </row>
    <row r="62" spans="1:4" x14ac:dyDescent="0.25">
      <c r="A62" s="12">
        <v>45152</v>
      </c>
      <c r="B62" s="28">
        <v>1684786</v>
      </c>
      <c r="C62" s="17">
        <v>196563982.62</v>
      </c>
      <c r="D62" s="16">
        <v>64648</v>
      </c>
    </row>
    <row r="63" spans="1:4" x14ac:dyDescent="0.25">
      <c r="A63" s="12">
        <v>45159</v>
      </c>
      <c r="B63" s="28">
        <v>1685024</v>
      </c>
      <c r="C63" s="17">
        <v>196591750.08000001</v>
      </c>
      <c r="D63" s="16">
        <v>64439</v>
      </c>
    </row>
    <row r="64" spans="1:4" x14ac:dyDescent="0.25">
      <c r="A64" s="12">
        <v>45166</v>
      </c>
      <c r="B64" s="28">
        <v>1688002</v>
      </c>
      <c r="C64" s="17">
        <v>196939193.34</v>
      </c>
      <c r="D64" s="16">
        <v>64215</v>
      </c>
    </row>
    <row r="65" spans="1:4" x14ac:dyDescent="0.25">
      <c r="A65" s="12">
        <v>45173</v>
      </c>
      <c r="B65" s="28">
        <v>1688428</v>
      </c>
      <c r="C65" s="17">
        <v>196988894.75999999</v>
      </c>
      <c r="D65" s="16">
        <v>63967</v>
      </c>
    </row>
    <row r="66" spans="1:4" x14ac:dyDescent="0.25">
      <c r="A66" s="12">
        <v>45180</v>
      </c>
      <c r="B66" s="28">
        <v>1688781</v>
      </c>
      <c r="C66" s="17">
        <v>197030079.27000001</v>
      </c>
      <c r="D66" s="16">
        <v>63757</v>
      </c>
    </row>
    <row r="67" spans="1:4" x14ac:dyDescent="0.25">
      <c r="A67" s="12">
        <v>45187</v>
      </c>
      <c r="B67" s="28">
        <v>1689013</v>
      </c>
      <c r="C67" s="17">
        <v>197057146.71000001</v>
      </c>
      <c r="D67" s="16">
        <v>63525</v>
      </c>
    </row>
    <row r="68" spans="1:4" x14ac:dyDescent="0.25">
      <c r="A68" s="12">
        <v>45194</v>
      </c>
      <c r="B68" s="28">
        <v>1689293</v>
      </c>
      <c r="C68" s="17">
        <v>197089814.31</v>
      </c>
      <c r="D68" s="16">
        <v>63275</v>
      </c>
    </row>
    <row r="69" spans="1:4" x14ac:dyDescent="0.25">
      <c r="A69" s="12">
        <v>45201</v>
      </c>
      <c r="B69" s="28">
        <v>1689575</v>
      </c>
      <c r="C69" s="17">
        <v>197122715.25</v>
      </c>
      <c r="D69" s="16">
        <v>63063</v>
      </c>
    </row>
    <row r="70" spans="1:4" x14ac:dyDescent="0.25">
      <c r="A70" s="12">
        <v>45208</v>
      </c>
      <c r="B70" s="28">
        <v>1689747</v>
      </c>
      <c r="C70" s="17">
        <v>197142782.49000001</v>
      </c>
      <c r="D70" s="16">
        <v>62915</v>
      </c>
    </row>
    <row r="71" spans="1:4" x14ac:dyDescent="0.25">
      <c r="A71" s="12">
        <v>45217</v>
      </c>
      <c r="B71" s="28">
        <v>1689955</v>
      </c>
      <c r="C71" s="17">
        <v>197167049.84999999</v>
      </c>
      <c r="D71" s="16">
        <v>62718</v>
      </c>
    </row>
    <row r="72" spans="1:4" x14ac:dyDescent="0.25">
      <c r="A72" s="12">
        <v>45223</v>
      </c>
      <c r="B72" s="28">
        <v>1690052</v>
      </c>
      <c r="C72" s="17">
        <v>197178366.84</v>
      </c>
      <c r="D72" s="16">
        <v>62657</v>
      </c>
    </row>
    <row r="73" spans="1:4" x14ac:dyDescent="0.25">
      <c r="A73" s="12">
        <v>45229</v>
      </c>
      <c r="B73" s="28">
        <v>1690136</v>
      </c>
      <c r="C73" s="17">
        <v>197188167.12</v>
      </c>
      <c r="D73" s="16">
        <v>62539</v>
      </c>
    </row>
    <row r="74" spans="1:4" x14ac:dyDescent="0.25">
      <c r="A74" s="12">
        <v>45236</v>
      </c>
      <c r="B74" s="28">
        <v>1690290</v>
      </c>
      <c r="C74" s="17">
        <v>197206134.30000001</v>
      </c>
      <c r="D74" s="16">
        <v>62388</v>
      </c>
    </row>
    <row r="75" spans="1:4" x14ac:dyDescent="0.25">
      <c r="A75" s="12">
        <v>45243</v>
      </c>
      <c r="B75" s="28">
        <v>1690433</v>
      </c>
      <c r="C75" s="17">
        <v>197222818.11000001</v>
      </c>
      <c r="D75" s="16">
        <v>62257</v>
      </c>
    </row>
    <row r="76" spans="1:4" x14ac:dyDescent="0.25">
      <c r="A76" s="12">
        <v>45250</v>
      </c>
      <c r="B76" s="28">
        <v>1690568</v>
      </c>
      <c r="C76" s="17">
        <v>197238568.56</v>
      </c>
      <c r="D76" s="16">
        <v>62122</v>
      </c>
    </row>
    <row r="77" spans="1:4" x14ac:dyDescent="0.25">
      <c r="A77" s="12">
        <v>45257</v>
      </c>
      <c r="B77" s="28">
        <v>1690698</v>
      </c>
      <c r="C77" s="17">
        <v>197253735.66</v>
      </c>
      <c r="D77" s="16">
        <v>61979</v>
      </c>
    </row>
    <row r="78" spans="1:4" x14ac:dyDescent="0.25">
      <c r="A78" s="12">
        <v>45264</v>
      </c>
      <c r="B78" s="28">
        <v>1690852</v>
      </c>
      <c r="C78" s="17">
        <v>197271702.84</v>
      </c>
      <c r="D78" s="16">
        <v>61829</v>
      </c>
    </row>
    <row r="79" spans="1:4" x14ac:dyDescent="0.25">
      <c r="A79" s="12">
        <v>45271</v>
      </c>
      <c r="B79" s="28">
        <v>1691016</v>
      </c>
      <c r="C79" s="17">
        <v>197290836.72</v>
      </c>
      <c r="D79" s="16">
        <v>61674</v>
      </c>
    </row>
    <row r="80" spans="1:4" x14ac:dyDescent="0.25">
      <c r="A80" s="12">
        <v>45278</v>
      </c>
      <c r="B80" s="28">
        <v>1688416</v>
      </c>
      <c r="C80" s="17">
        <v>196987494.72</v>
      </c>
      <c r="D80" s="16">
        <v>61508</v>
      </c>
    </row>
    <row r="81" spans="1:4" x14ac:dyDescent="0.25">
      <c r="A81" s="12">
        <v>45299</v>
      </c>
      <c r="B81" s="28">
        <v>1688602</v>
      </c>
      <c r="C81" s="17">
        <v>197009195.34</v>
      </c>
      <c r="D81" s="16">
        <v>61331</v>
      </c>
    </row>
    <row r="82" spans="1:4" x14ac:dyDescent="0.25">
      <c r="A82" s="12">
        <v>45306</v>
      </c>
      <c r="B82" s="28">
        <v>1688742</v>
      </c>
      <c r="C82" s="17">
        <v>197025529.13999999</v>
      </c>
      <c r="D82" s="16">
        <v>61175</v>
      </c>
    </row>
    <row r="83" spans="1:4" x14ac:dyDescent="0.25">
      <c r="A83" s="12">
        <v>45337</v>
      </c>
      <c r="B83" s="28">
        <v>1689419</v>
      </c>
      <c r="C83" s="17">
        <v>197104514.72999999</v>
      </c>
      <c r="D83" s="16">
        <v>60511</v>
      </c>
    </row>
    <row r="84" spans="1:4" x14ac:dyDescent="0.25">
      <c r="A84" s="12">
        <v>45371</v>
      </c>
      <c r="B84" s="28">
        <v>1690178</v>
      </c>
      <c r="C84" s="17">
        <v>197193067.25999999</v>
      </c>
      <c r="D84" s="16">
        <v>59787</v>
      </c>
    </row>
    <row r="85" spans="1:4" x14ac:dyDescent="0.25">
      <c r="A85" s="12">
        <v>45384</v>
      </c>
      <c r="B85" s="28">
        <v>1690389</v>
      </c>
      <c r="C85" s="17">
        <v>197217684.63</v>
      </c>
      <c r="D85" s="16">
        <v>59574</v>
      </c>
    </row>
    <row r="86" spans="1:4" x14ac:dyDescent="0.25">
      <c r="A86" s="15"/>
      <c r="B86" s="7"/>
      <c r="C86" s="13"/>
      <c r="D86" s="13"/>
    </row>
  </sheetData>
  <hyperlinks>
    <hyperlink ref="B68" r:id="rId1" display="https://start.nsp.ird.govt.nz/mbWvYVDX/" xr:uid="{F135C80B-8BCA-4DDD-9124-D770C5731773}"/>
    <hyperlink ref="C68" r:id="rId2" display="https://start.nsp.ird.govt.nz/mbWvYVDX/" xr:uid="{8BC98F09-44D6-4355-A94F-B49CDB4DF0CD}"/>
    <hyperlink ref="D68" r:id="rId3" display="https://start.nsp.ird.govt.nz/mbWvYVDX/" xr:uid="{A4634FC3-A3FA-47B5-9B79-863FD127E7D9}"/>
  </hyperlinks>
  <pageMargins left="0.7" right="0.7" top="0.75" bottom="0.75" header="0.3" footer="0.3"/>
  <pageSetup paperSize="9" orientation="portrait" r:id="rId4"/>
  <headerFooter>
    <oddHeader>&amp;C&amp;"Verdana"&amp;8&amp;K000000[UNCLASSIFIED]&amp;1#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B7C4-5509-49B0-B781-E5FF8DE0BAF3}">
  <dimension ref="A2:D82"/>
  <sheetViews>
    <sheetView topLeftCell="A65" zoomScale="115" zoomScaleNormal="115" workbookViewId="0">
      <selection activeCell="D84" sqref="D84"/>
    </sheetView>
  </sheetViews>
  <sheetFormatPr defaultRowHeight="15" x14ac:dyDescent="0.25"/>
  <cols>
    <col min="1" max="1" width="29.28515625" bestFit="1" customWidth="1"/>
    <col min="2" max="2" width="24.140625" customWidth="1"/>
    <col min="3" max="3" width="19.85546875" customWidth="1"/>
    <col min="4" max="4" width="19.42578125" customWidth="1"/>
  </cols>
  <sheetData>
    <row r="2" spans="1:4" x14ac:dyDescent="0.25">
      <c r="A2" s="8" t="s">
        <v>0</v>
      </c>
    </row>
    <row r="4" spans="1:4" x14ac:dyDescent="0.25">
      <c r="A4" t="s">
        <v>1</v>
      </c>
      <c r="B4" s="1">
        <v>44805</v>
      </c>
    </row>
    <row r="5" spans="1:4" x14ac:dyDescent="0.25">
      <c r="A5" t="s">
        <v>2</v>
      </c>
      <c r="B5" s="2">
        <v>44805</v>
      </c>
    </row>
    <row r="6" spans="1:4" x14ac:dyDescent="0.25">
      <c r="A6" t="s">
        <v>3</v>
      </c>
      <c r="B6" s="3">
        <v>116.67</v>
      </c>
    </row>
    <row r="9" spans="1:4" ht="15.75" x14ac:dyDescent="0.25">
      <c r="A9" s="4"/>
      <c r="B9" s="5"/>
      <c r="C9" s="6"/>
    </row>
    <row r="10" spans="1:4" ht="30" x14ac:dyDescent="0.25">
      <c r="A10" s="9" t="s">
        <v>5</v>
      </c>
      <c r="B10" s="9" t="s">
        <v>4</v>
      </c>
      <c r="C10" s="9" t="s">
        <v>6</v>
      </c>
      <c r="D10" s="10" t="s">
        <v>8</v>
      </c>
    </row>
    <row r="11" spans="1:4" x14ac:dyDescent="0.25">
      <c r="A11" s="12">
        <v>44806</v>
      </c>
      <c r="B11" s="11">
        <v>1342053</v>
      </c>
      <c r="C11" s="14">
        <v>156577323.50999999</v>
      </c>
      <c r="D11" s="11">
        <v>109333</v>
      </c>
    </row>
    <row r="12" spans="1:4" x14ac:dyDescent="0.25">
      <c r="A12" s="12">
        <v>44813</v>
      </c>
      <c r="B12" s="21">
        <v>1360959</v>
      </c>
      <c r="C12" s="22">
        <v>158783086.53</v>
      </c>
      <c r="D12" s="16">
        <v>109898</v>
      </c>
    </row>
    <row r="13" spans="1:4" x14ac:dyDescent="0.25">
      <c r="A13" s="12">
        <v>44820</v>
      </c>
      <c r="B13" s="21">
        <v>1370709</v>
      </c>
      <c r="C13" s="22">
        <v>159920619.03</v>
      </c>
      <c r="D13" s="16">
        <v>108843</v>
      </c>
    </row>
    <row r="14" spans="1:4" x14ac:dyDescent="0.25">
      <c r="A14" s="12">
        <v>44827</v>
      </c>
      <c r="B14" s="16">
        <v>1380616</v>
      </c>
      <c r="C14" s="22">
        <v>161076468.72</v>
      </c>
      <c r="D14" s="16">
        <v>77540</v>
      </c>
    </row>
    <row r="15" spans="1:4" x14ac:dyDescent="0.25">
      <c r="A15" s="12">
        <v>44834</v>
      </c>
      <c r="B15" s="16">
        <v>1387899</v>
      </c>
      <c r="C15" s="22">
        <v>161926176.33000001</v>
      </c>
      <c r="D15" s="16">
        <v>75735</v>
      </c>
    </row>
    <row r="16" spans="1:4" x14ac:dyDescent="0.25">
      <c r="A16" s="12">
        <v>44841</v>
      </c>
      <c r="B16" s="16">
        <v>1398564</v>
      </c>
      <c r="C16" s="17">
        <v>163170461.88</v>
      </c>
      <c r="D16" s="16">
        <v>74439</v>
      </c>
    </row>
    <row r="17" spans="1:4" x14ac:dyDescent="0.25">
      <c r="A17" s="12">
        <v>44848</v>
      </c>
      <c r="B17" s="16">
        <v>1409031</v>
      </c>
      <c r="C17" s="17">
        <v>164391646.77000001</v>
      </c>
      <c r="D17" s="16">
        <v>74233</v>
      </c>
    </row>
    <row r="18" spans="1:4" x14ac:dyDescent="0.25">
      <c r="A18" s="12">
        <v>44855</v>
      </c>
      <c r="B18" s="16">
        <v>1415877</v>
      </c>
      <c r="C18" s="17">
        <v>165190369.59</v>
      </c>
      <c r="D18" s="16">
        <v>73780</v>
      </c>
    </row>
    <row r="19" spans="1:4" x14ac:dyDescent="0.25">
      <c r="A19" s="12">
        <v>44862</v>
      </c>
      <c r="B19" s="16">
        <v>1420901</v>
      </c>
      <c r="C19" s="17">
        <v>165776519.66999999</v>
      </c>
      <c r="D19" s="16">
        <v>73577</v>
      </c>
    </row>
    <row r="20" spans="1:4" x14ac:dyDescent="0.25">
      <c r="A20" s="12">
        <v>44869</v>
      </c>
      <c r="B20" s="16">
        <v>1427503</v>
      </c>
      <c r="C20" s="17">
        <v>166546775.00999999</v>
      </c>
      <c r="D20" s="16">
        <v>73281</v>
      </c>
    </row>
    <row r="21" spans="1:4" x14ac:dyDescent="0.25">
      <c r="A21" s="12">
        <v>44879</v>
      </c>
      <c r="B21" s="16">
        <v>1436479</v>
      </c>
      <c r="C21" s="17">
        <v>167594004.93000001</v>
      </c>
      <c r="D21" s="16">
        <v>73068</v>
      </c>
    </row>
    <row r="22" spans="1:4" x14ac:dyDescent="0.25">
      <c r="A22" s="12">
        <v>44886</v>
      </c>
      <c r="B22" s="16">
        <v>1441378</v>
      </c>
      <c r="C22" s="17">
        <v>168151571.25999999</v>
      </c>
      <c r="D22" s="16">
        <v>72996</v>
      </c>
    </row>
    <row r="23" spans="1:4" x14ac:dyDescent="0.25">
      <c r="A23" s="12">
        <v>44893</v>
      </c>
      <c r="B23" s="16">
        <v>1447575</v>
      </c>
      <c r="C23" s="17">
        <v>168888575.25</v>
      </c>
      <c r="D23" s="16">
        <v>72863</v>
      </c>
    </row>
    <row r="24" spans="1:4" x14ac:dyDescent="0.25">
      <c r="A24" s="12">
        <v>44900</v>
      </c>
      <c r="B24" s="16">
        <v>1454062</v>
      </c>
      <c r="C24" s="17">
        <v>169645413.53999999</v>
      </c>
      <c r="D24" s="16">
        <v>72709</v>
      </c>
    </row>
    <row r="25" spans="1:4" x14ac:dyDescent="0.25">
      <c r="A25" s="12">
        <v>44907</v>
      </c>
      <c r="B25" s="16">
        <v>1461947</v>
      </c>
      <c r="C25" s="17">
        <v>170565356.49000001</v>
      </c>
      <c r="D25" s="16">
        <v>70239</v>
      </c>
    </row>
    <row r="26" spans="1:4" x14ac:dyDescent="0.25">
      <c r="A26" s="12">
        <v>44914</v>
      </c>
      <c r="B26" s="16">
        <v>1470004</v>
      </c>
      <c r="C26" s="17">
        <v>171505366.68000001</v>
      </c>
      <c r="D26" s="16">
        <v>69409</v>
      </c>
    </row>
    <row r="27" spans="1:4" x14ac:dyDescent="0.25">
      <c r="A27" s="12">
        <v>44935</v>
      </c>
      <c r="B27" s="16">
        <v>1479438</v>
      </c>
      <c r="C27" s="17">
        <v>172606031.46000001</v>
      </c>
      <c r="D27" s="16">
        <v>68823</v>
      </c>
    </row>
    <row r="28" spans="1:4" x14ac:dyDescent="0.25">
      <c r="A28" s="12">
        <v>44942</v>
      </c>
      <c r="B28" s="16">
        <v>1482829</v>
      </c>
      <c r="C28" s="17">
        <v>173001659.43000001</v>
      </c>
      <c r="D28" s="16">
        <v>68580</v>
      </c>
    </row>
    <row r="29" spans="1:4" x14ac:dyDescent="0.25">
      <c r="A29" s="12">
        <v>44949</v>
      </c>
      <c r="B29" s="16">
        <v>1488602</v>
      </c>
      <c r="C29" s="17">
        <v>173675195.34</v>
      </c>
      <c r="D29" s="16">
        <v>68533</v>
      </c>
    </row>
    <row r="30" spans="1:4" x14ac:dyDescent="0.25">
      <c r="A30" s="12">
        <v>44957</v>
      </c>
      <c r="B30" s="16">
        <v>1495303</v>
      </c>
      <c r="C30" s="17">
        <v>174457001.00999999</v>
      </c>
      <c r="D30" s="16">
        <v>68489</v>
      </c>
    </row>
    <row r="31" spans="1:4" x14ac:dyDescent="0.25">
      <c r="A31" s="12">
        <v>44964</v>
      </c>
      <c r="B31" s="16">
        <v>1499965</v>
      </c>
      <c r="C31" s="17">
        <v>175000916.55000001</v>
      </c>
      <c r="D31" s="16">
        <v>68453</v>
      </c>
    </row>
    <row r="32" spans="1:4" x14ac:dyDescent="0.25">
      <c r="A32" s="12">
        <v>44970</v>
      </c>
      <c r="B32" s="16">
        <v>1505385</v>
      </c>
      <c r="C32" s="17">
        <v>175633267.94999999</v>
      </c>
      <c r="D32" s="16">
        <v>68398</v>
      </c>
    </row>
    <row r="33" spans="1:4" x14ac:dyDescent="0.25">
      <c r="A33" s="12">
        <v>44977</v>
      </c>
      <c r="B33" s="16">
        <v>1511837</v>
      </c>
      <c r="C33" s="17">
        <v>176386022.78999999</v>
      </c>
      <c r="D33" s="16">
        <v>68461</v>
      </c>
    </row>
    <row r="34" spans="1:4" x14ac:dyDescent="0.25">
      <c r="A34" s="12">
        <v>44984</v>
      </c>
      <c r="B34" s="16">
        <v>1518045</v>
      </c>
      <c r="C34" s="17">
        <v>177110310</v>
      </c>
      <c r="D34" s="16">
        <v>68469</v>
      </c>
    </row>
    <row r="35" spans="1:4" x14ac:dyDescent="0.25">
      <c r="A35" s="12">
        <v>44991</v>
      </c>
      <c r="B35" s="16">
        <v>1525738</v>
      </c>
      <c r="C35" s="17">
        <v>178007852.46000001</v>
      </c>
      <c r="D35" s="16">
        <v>68637</v>
      </c>
    </row>
    <row r="36" spans="1:4" x14ac:dyDescent="0.25">
      <c r="A36" s="12">
        <v>44998</v>
      </c>
      <c r="B36" s="16">
        <v>1534590</v>
      </c>
      <c r="C36" s="17">
        <v>179040615.30000001</v>
      </c>
      <c r="D36" s="16">
        <v>68883</v>
      </c>
    </row>
    <row r="37" spans="1:4" x14ac:dyDescent="0.25">
      <c r="A37" s="12">
        <v>45005</v>
      </c>
      <c r="B37" s="16">
        <v>1545521</v>
      </c>
      <c r="C37" s="17">
        <v>180315935.06999999</v>
      </c>
      <c r="D37" s="16">
        <v>69317</v>
      </c>
    </row>
    <row r="38" spans="1:4" x14ac:dyDescent="0.25">
      <c r="A38" s="12">
        <v>45012</v>
      </c>
      <c r="B38" s="16">
        <v>1558514</v>
      </c>
      <c r="C38" s="17">
        <v>181831828.38</v>
      </c>
      <c r="D38" s="16">
        <v>70082</v>
      </c>
    </row>
    <row r="39" spans="1:4" x14ac:dyDescent="0.25">
      <c r="A39" s="12">
        <v>45019</v>
      </c>
      <c r="B39" s="16">
        <v>1580728</v>
      </c>
      <c r="C39" s="17">
        <v>184423535.75999999</v>
      </c>
      <c r="D39" s="16">
        <v>73393</v>
      </c>
    </row>
    <row r="40" spans="1:4" x14ac:dyDescent="0.25">
      <c r="A40" s="12">
        <v>45027</v>
      </c>
      <c r="B40" s="16">
        <v>1603750</v>
      </c>
      <c r="C40" s="17">
        <v>187109512.5</v>
      </c>
      <c r="D40" s="16">
        <v>73595</v>
      </c>
    </row>
    <row r="41" spans="1:4" x14ac:dyDescent="0.25">
      <c r="A41" s="12">
        <v>45033</v>
      </c>
      <c r="B41" s="16">
        <v>1607370</v>
      </c>
      <c r="C41" s="17">
        <v>187531857.90000001</v>
      </c>
      <c r="D41" s="16">
        <v>72976</v>
      </c>
    </row>
    <row r="42" spans="1:4" x14ac:dyDescent="0.25">
      <c r="A42" s="12">
        <v>45040</v>
      </c>
      <c r="B42" s="16">
        <v>1610710</v>
      </c>
      <c r="C42" s="17">
        <v>187921535.69999999</v>
      </c>
      <c r="D42" s="16">
        <v>72311</v>
      </c>
    </row>
    <row r="43" spans="1:4" x14ac:dyDescent="0.25">
      <c r="A43" s="12">
        <v>45047</v>
      </c>
      <c r="B43" s="16">
        <v>1613237</v>
      </c>
      <c r="C43" s="17">
        <v>188216360.78999999</v>
      </c>
      <c r="D43" s="16">
        <v>71880</v>
      </c>
    </row>
    <row r="44" spans="1:4" x14ac:dyDescent="0.25">
      <c r="A44" s="12">
        <v>45054</v>
      </c>
      <c r="B44" s="16">
        <v>1615313</v>
      </c>
      <c r="C44" s="17">
        <v>188458567.71000001</v>
      </c>
      <c r="D44" s="16">
        <v>71453</v>
      </c>
    </row>
    <row r="45" spans="1:4" x14ac:dyDescent="0.25">
      <c r="A45" s="12">
        <v>45061</v>
      </c>
      <c r="B45" s="16">
        <v>1617570</v>
      </c>
      <c r="C45" s="17">
        <v>188721891.90000001</v>
      </c>
      <c r="D45" s="16">
        <v>71108</v>
      </c>
    </row>
    <row r="46" spans="1:4" x14ac:dyDescent="0.25">
      <c r="A46" s="12">
        <v>45068</v>
      </c>
      <c r="B46" s="16">
        <v>1619500</v>
      </c>
      <c r="C46" s="17">
        <v>188947065</v>
      </c>
      <c r="D46" s="16">
        <v>70788</v>
      </c>
    </row>
    <row r="47" spans="1:4" x14ac:dyDescent="0.25">
      <c r="A47" s="12">
        <v>45075</v>
      </c>
      <c r="B47" s="16">
        <v>1621436</v>
      </c>
      <c r="C47" s="17">
        <v>189172938.12</v>
      </c>
      <c r="D47" s="16">
        <v>70477</v>
      </c>
    </row>
    <row r="48" spans="1:4" x14ac:dyDescent="0.25">
      <c r="A48" s="12">
        <v>45083</v>
      </c>
      <c r="B48" s="28">
        <v>1625133</v>
      </c>
      <c r="C48" s="17">
        <v>189604267.11000001</v>
      </c>
      <c r="D48" s="16">
        <v>69924</v>
      </c>
    </row>
    <row r="49" spans="1:4" x14ac:dyDescent="0.25">
      <c r="A49" s="12">
        <v>45089</v>
      </c>
      <c r="B49" s="28">
        <v>1626611</v>
      </c>
      <c r="C49" s="17">
        <v>189776705.37</v>
      </c>
      <c r="D49" s="16">
        <v>69451</v>
      </c>
    </row>
    <row r="50" spans="1:4" x14ac:dyDescent="0.25">
      <c r="A50" s="12">
        <v>45096</v>
      </c>
      <c r="B50" s="28">
        <v>1627800</v>
      </c>
      <c r="C50" s="17">
        <v>189915426</v>
      </c>
      <c r="D50" s="16">
        <v>68755</v>
      </c>
    </row>
    <row r="51" spans="1:4" x14ac:dyDescent="0.25">
      <c r="A51" s="12">
        <v>45103</v>
      </c>
      <c r="B51" s="28">
        <v>1628808</v>
      </c>
      <c r="C51" s="17">
        <v>190033029.36000001</v>
      </c>
      <c r="D51" s="16">
        <v>68129</v>
      </c>
    </row>
    <row r="52" spans="1:4" x14ac:dyDescent="0.25">
      <c r="A52" s="12">
        <v>45110</v>
      </c>
      <c r="B52" s="28">
        <v>1630119</v>
      </c>
      <c r="C52" s="17">
        <v>190185983.72999999</v>
      </c>
      <c r="D52" s="16">
        <v>67472</v>
      </c>
    </row>
    <row r="53" spans="1:4" x14ac:dyDescent="0.25">
      <c r="A53" s="12">
        <v>45117</v>
      </c>
      <c r="B53" s="28">
        <v>1630936</v>
      </c>
      <c r="C53" s="17">
        <v>190281303.12</v>
      </c>
      <c r="D53" s="16">
        <v>66890</v>
      </c>
    </row>
    <row r="54" spans="1:4" x14ac:dyDescent="0.25">
      <c r="A54" s="12">
        <v>45124</v>
      </c>
      <c r="B54" s="28">
        <v>1631493</v>
      </c>
      <c r="C54" s="17">
        <v>190346288.31</v>
      </c>
      <c r="D54" s="16">
        <v>66487</v>
      </c>
    </row>
    <row r="55" spans="1:4" x14ac:dyDescent="0.25">
      <c r="A55" s="12">
        <v>45131</v>
      </c>
      <c r="B55" s="28">
        <v>1632086</v>
      </c>
      <c r="C55" s="17">
        <v>190415473.62</v>
      </c>
      <c r="D55" s="16">
        <v>66071</v>
      </c>
    </row>
    <row r="56" spans="1:4" x14ac:dyDescent="0.25">
      <c r="A56" s="12">
        <v>45138</v>
      </c>
      <c r="B56" s="28">
        <v>1632531</v>
      </c>
      <c r="C56" s="17">
        <v>190467391.77000001</v>
      </c>
      <c r="D56" s="16">
        <v>65716</v>
      </c>
    </row>
    <row r="57" spans="1:4" x14ac:dyDescent="0.25">
      <c r="A57" s="12">
        <v>45145</v>
      </c>
      <c r="B57" s="28">
        <v>1632914</v>
      </c>
      <c r="C57" s="17">
        <v>190512076.38</v>
      </c>
      <c r="D57" s="16">
        <v>65429</v>
      </c>
    </row>
    <row r="58" spans="1:4" x14ac:dyDescent="0.25">
      <c r="A58" s="12">
        <v>45152</v>
      </c>
      <c r="B58" s="28">
        <v>1633354</v>
      </c>
      <c r="C58" s="17">
        <v>190563411.18000001</v>
      </c>
      <c r="D58" s="16">
        <v>65048</v>
      </c>
    </row>
    <row r="59" spans="1:4" x14ac:dyDescent="0.25">
      <c r="A59" s="12">
        <v>45159</v>
      </c>
      <c r="B59" s="28">
        <v>1633616</v>
      </c>
      <c r="C59" s="17">
        <v>190593978.72</v>
      </c>
      <c r="D59" s="16">
        <v>64840</v>
      </c>
    </row>
    <row r="60" spans="1:4" x14ac:dyDescent="0.25">
      <c r="A60" s="12">
        <v>45166</v>
      </c>
      <c r="B60" s="28">
        <v>1636526</v>
      </c>
      <c r="C60" s="17">
        <v>190933488.41999999</v>
      </c>
      <c r="D60" s="16">
        <v>64610</v>
      </c>
    </row>
    <row r="61" spans="1:4" x14ac:dyDescent="0.25">
      <c r="A61" s="12">
        <v>45173</v>
      </c>
      <c r="B61" s="28">
        <v>1636964</v>
      </c>
      <c r="C61" s="17">
        <v>190984589.88</v>
      </c>
      <c r="D61" s="16">
        <v>64354</v>
      </c>
    </row>
    <row r="62" spans="1:4" x14ac:dyDescent="0.25">
      <c r="A62" s="12">
        <v>45180</v>
      </c>
      <c r="B62" s="28">
        <v>1637328</v>
      </c>
      <c r="C62" s="17">
        <v>191027057.75999999</v>
      </c>
      <c r="D62" s="16">
        <v>64142</v>
      </c>
    </row>
    <row r="63" spans="1:4" x14ac:dyDescent="0.25">
      <c r="A63" s="12">
        <v>45187</v>
      </c>
      <c r="B63" s="28">
        <v>1637610</v>
      </c>
      <c r="C63" s="17">
        <v>191059958.69999999</v>
      </c>
      <c r="D63" s="16">
        <v>63905</v>
      </c>
    </row>
    <row r="64" spans="1:4" x14ac:dyDescent="0.25">
      <c r="A64" s="12">
        <v>45194</v>
      </c>
      <c r="B64" s="28">
        <v>1637901</v>
      </c>
      <c r="C64" s="17">
        <v>191093909.66999999</v>
      </c>
      <c r="D64" s="16">
        <v>63659</v>
      </c>
    </row>
    <row r="65" spans="1:4" x14ac:dyDescent="0.25">
      <c r="A65" s="12">
        <v>45201</v>
      </c>
      <c r="B65" s="28">
        <v>1638194</v>
      </c>
      <c r="C65" s="17">
        <v>191128093.97999999</v>
      </c>
      <c r="D65" s="16">
        <v>63445</v>
      </c>
    </row>
    <row r="66" spans="1:4" x14ac:dyDescent="0.25">
      <c r="A66" s="12">
        <v>45208</v>
      </c>
      <c r="B66" s="28">
        <v>1638365</v>
      </c>
      <c r="C66" s="17">
        <v>191148044.55000001</v>
      </c>
      <c r="D66" s="16">
        <v>63296</v>
      </c>
    </row>
    <row r="67" spans="1:4" x14ac:dyDescent="0.25">
      <c r="A67" s="12">
        <v>45217</v>
      </c>
      <c r="B67" s="28">
        <v>1638587</v>
      </c>
      <c r="C67" s="17">
        <v>191173945.28999999</v>
      </c>
      <c r="D67" s="16">
        <v>63094</v>
      </c>
    </row>
    <row r="68" spans="1:4" x14ac:dyDescent="0.25">
      <c r="A68" s="12">
        <v>45223</v>
      </c>
      <c r="B68" s="28">
        <v>1638686</v>
      </c>
      <c r="C68" s="17">
        <v>191185495.62</v>
      </c>
      <c r="D68" s="16">
        <v>63027</v>
      </c>
    </row>
    <row r="69" spans="1:4" x14ac:dyDescent="0.25">
      <c r="A69" s="12">
        <v>45229</v>
      </c>
      <c r="B69" s="28">
        <v>1638774</v>
      </c>
      <c r="C69" s="17">
        <v>191195762.58000001</v>
      </c>
      <c r="D69" s="16">
        <v>62905</v>
      </c>
    </row>
    <row r="70" spans="1:4" x14ac:dyDescent="0.25">
      <c r="A70" s="12">
        <v>45236</v>
      </c>
      <c r="B70" s="28">
        <v>1638933</v>
      </c>
      <c r="C70" s="17">
        <v>191214313.11000001</v>
      </c>
      <c r="D70" s="16">
        <v>62754</v>
      </c>
    </row>
    <row r="71" spans="1:4" x14ac:dyDescent="0.25">
      <c r="A71" s="12">
        <v>45243</v>
      </c>
      <c r="B71" s="28">
        <v>1639100</v>
      </c>
      <c r="C71" s="17">
        <v>191233797</v>
      </c>
      <c r="D71" s="16">
        <v>62622</v>
      </c>
    </row>
    <row r="72" spans="1:4" x14ac:dyDescent="0.25">
      <c r="A72" s="12">
        <v>45250</v>
      </c>
      <c r="B72" s="28">
        <v>1639228</v>
      </c>
      <c r="C72" s="17">
        <v>191248730.75999999</v>
      </c>
      <c r="D72" s="16">
        <v>62482</v>
      </c>
    </row>
    <row r="73" spans="1:4" x14ac:dyDescent="0.25">
      <c r="A73" s="12">
        <v>45257</v>
      </c>
      <c r="B73" s="28">
        <v>1639400</v>
      </c>
      <c r="C73" s="17">
        <v>191268798</v>
      </c>
      <c r="D73" s="16">
        <v>62302</v>
      </c>
    </row>
    <row r="74" spans="1:4" x14ac:dyDescent="0.25">
      <c r="A74" s="12">
        <v>45264</v>
      </c>
      <c r="B74" s="28">
        <v>1639530</v>
      </c>
      <c r="C74" s="17">
        <v>191283965.09999999</v>
      </c>
      <c r="D74" s="16">
        <v>62174</v>
      </c>
    </row>
    <row r="75" spans="1:4" x14ac:dyDescent="0.25">
      <c r="A75" s="12">
        <v>45271</v>
      </c>
      <c r="B75" s="28">
        <v>1639708</v>
      </c>
      <c r="C75" s="17">
        <v>191304732.36000001</v>
      </c>
      <c r="D75" s="16">
        <v>62020</v>
      </c>
    </row>
    <row r="76" spans="1:4" x14ac:dyDescent="0.25">
      <c r="A76" s="12">
        <v>45278</v>
      </c>
      <c r="B76" s="28">
        <v>1637222</v>
      </c>
      <c r="C76" s="17">
        <v>191014690.74000001</v>
      </c>
      <c r="D76" s="16">
        <v>61842</v>
      </c>
    </row>
    <row r="77" spans="1:4" x14ac:dyDescent="0.25">
      <c r="A77" s="12">
        <v>45299</v>
      </c>
      <c r="B77" s="28">
        <v>1637399</v>
      </c>
      <c r="C77" s="17">
        <v>191035341.33000001</v>
      </c>
      <c r="D77" s="16">
        <v>61665</v>
      </c>
    </row>
    <row r="78" spans="1:4" x14ac:dyDescent="0.25">
      <c r="A78" s="12">
        <v>45306</v>
      </c>
      <c r="B78" s="28">
        <v>1637566</v>
      </c>
      <c r="C78" s="17">
        <v>191054825.22</v>
      </c>
      <c r="D78" s="16">
        <v>61510</v>
      </c>
    </row>
    <row r="79" spans="1:4" x14ac:dyDescent="0.25">
      <c r="A79" s="12">
        <v>45337</v>
      </c>
      <c r="B79" s="28">
        <v>1638263</v>
      </c>
      <c r="C79" s="17">
        <v>191136144.21000001</v>
      </c>
      <c r="D79" s="16">
        <v>60819</v>
      </c>
    </row>
    <row r="80" spans="1:4" x14ac:dyDescent="0.25">
      <c r="A80" s="12">
        <v>45371</v>
      </c>
      <c r="B80" s="28">
        <v>1639083</v>
      </c>
      <c r="C80" s="17">
        <v>191231813.61000001</v>
      </c>
      <c r="D80" s="16">
        <v>60072</v>
      </c>
    </row>
    <row r="81" spans="1:4" x14ac:dyDescent="0.25">
      <c r="A81" s="12">
        <v>45384</v>
      </c>
      <c r="B81" s="28">
        <v>1639276</v>
      </c>
      <c r="C81" s="17">
        <v>191254330.91999999</v>
      </c>
      <c r="D81" s="16">
        <v>59857</v>
      </c>
    </row>
    <row r="82" spans="1:4" x14ac:dyDescent="0.25">
      <c r="A82" s="15"/>
      <c r="B82" s="7"/>
      <c r="C82" s="13"/>
      <c r="D82" s="13"/>
    </row>
  </sheetData>
  <pageMargins left="0.7" right="0.7" top="0.75" bottom="0.75" header="0.3" footer="0.3"/>
  <pageSetup paperSize="9" orientation="portrait" r:id="rId1"/>
  <headerFooter>
    <oddHeader>&amp;C&amp;"Verdana"&amp;8&amp;K000000[UNCLASSIFIED]&amp;1#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3B0C-9240-466E-832C-2821096C1662}">
  <dimension ref="A2:D77"/>
  <sheetViews>
    <sheetView workbookViewId="0">
      <selection activeCell="D10" sqref="D10"/>
    </sheetView>
  </sheetViews>
  <sheetFormatPr defaultRowHeight="15" x14ac:dyDescent="0.25"/>
  <cols>
    <col min="1" max="1" width="29.28515625" bestFit="1" customWidth="1"/>
    <col min="2" max="2" width="24.140625" customWidth="1"/>
    <col min="3" max="3" width="19.85546875" customWidth="1"/>
    <col min="4" max="4" width="19.42578125" customWidth="1"/>
  </cols>
  <sheetData>
    <row r="2" spans="1:4" x14ac:dyDescent="0.25">
      <c r="A2" s="8" t="s">
        <v>0</v>
      </c>
    </row>
    <row r="4" spans="1:4" x14ac:dyDescent="0.25">
      <c r="A4" t="s">
        <v>1</v>
      </c>
      <c r="B4" s="1">
        <v>44835</v>
      </c>
    </row>
    <row r="5" spans="1:4" x14ac:dyDescent="0.25">
      <c r="A5" t="s">
        <v>2</v>
      </c>
      <c r="B5" s="2">
        <v>44837</v>
      </c>
    </row>
    <row r="6" spans="1:4" x14ac:dyDescent="0.25">
      <c r="A6" t="s">
        <v>3</v>
      </c>
      <c r="B6" s="3">
        <v>116.66</v>
      </c>
    </row>
    <row r="9" spans="1:4" ht="15.75" x14ac:dyDescent="0.25">
      <c r="A9" s="4"/>
      <c r="B9" s="5"/>
      <c r="C9" s="6"/>
    </row>
    <row r="10" spans="1:4" ht="30" x14ac:dyDescent="0.25">
      <c r="A10" s="9" t="s">
        <v>5</v>
      </c>
      <c r="B10" s="9" t="s">
        <v>4</v>
      </c>
      <c r="C10" s="23" t="s">
        <v>6</v>
      </c>
      <c r="D10" s="10" t="s">
        <v>8</v>
      </c>
    </row>
    <row r="11" spans="1:4" x14ac:dyDescent="0.25">
      <c r="A11" s="12">
        <v>44841</v>
      </c>
      <c r="B11" s="24">
        <v>1358220</v>
      </c>
      <c r="C11" s="25">
        <v>158449945.19999999</v>
      </c>
      <c r="D11" s="11">
        <v>76496</v>
      </c>
    </row>
    <row r="12" spans="1:4" x14ac:dyDescent="0.25">
      <c r="A12" s="12">
        <v>44848</v>
      </c>
      <c r="B12" s="21">
        <v>1370691</v>
      </c>
      <c r="C12" s="17">
        <v>159904812.06</v>
      </c>
      <c r="D12" s="16">
        <v>76168</v>
      </c>
    </row>
    <row r="13" spans="1:4" x14ac:dyDescent="0.25">
      <c r="A13" s="12">
        <v>44855</v>
      </c>
      <c r="B13" s="21">
        <v>1378256</v>
      </c>
      <c r="C13" s="22">
        <v>160787344.96000001</v>
      </c>
      <c r="D13" s="16">
        <v>75411</v>
      </c>
    </row>
    <row r="14" spans="1:4" x14ac:dyDescent="0.25">
      <c r="A14" s="12">
        <v>44862</v>
      </c>
      <c r="B14" s="21">
        <v>1383484</v>
      </c>
      <c r="C14" s="22">
        <v>161397243.44</v>
      </c>
      <c r="D14" s="16">
        <v>75157</v>
      </c>
    </row>
    <row r="15" spans="1:4" x14ac:dyDescent="0.25">
      <c r="A15" s="12">
        <v>44869</v>
      </c>
      <c r="B15" s="21">
        <v>1390301</v>
      </c>
      <c r="C15" s="22">
        <v>162192514.66</v>
      </c>
      <c r="D15" s="16">
        <v>74788</v>
      </c>
    </row>
    <row r="16" spans="1:4" x14ac:dyDescent="0.25">
      <c r="A16" s="12">
        <v>44879</v>
      </c>
      <c r="B16" s="21">
        <v>1403331</v>
      </c>
      <c r="C16" s="22">
        <v>163712594.46000001</v>
      </c>
      <c r="D16" s="16">
        <v>74770</v>
      </c>
    </row>
    <row r="17" spans="1:4" x14ac:dyDescent="0.25">
      <c r="A17" s="12">
        <v>44886</v>
      </c>
      <c r="B17" s="16">
        <v>1408334</v>
      </c>
      <c r="C17" s="22">
        <v>164296244.44</v>
      </c>
      <c r="D17" s="16">
        <v>74765</v>
      </c>
    </row>
    <row r="18" spans="1:4" x14ac:dyDescent="0.25">
      <c r="A18" s="12">
        <v>44893</v>
      </c>
      <c r="B18" s="16">
        <v>1414681</v>
      </c>
      <c r="C18" s="22">
        <v>165036685.46000001</v>
      </c>
      <c r="D18" s="16">
        <v>74536</v>
      </c>
    </row>
    <row r="19" spans="1:4" x14ac:dyDescent="0.25">
      <c r="A19" s="12">
        <v>44900</v>
      </c>
      <c r="B19" s="16">
        <v>1421253</v>
      </c>
      <c r="C19" s="22">
        <v>165803374.97999999</v>
      </c>
      <c r="D19" s="16">
        <v>74355</v>
      </c>
    </row>
    <row r="20" spans="1:4" x14ac:dyDescent="0.25">
      <c r="A20" s="12">
        <v>44907</v>
      </c>
      <c r="B20" s="16">
        <v>1429306</v>
      </c>
      <c r="C20" s="22">
        <v>166742837.96000001</v>
      </c>
      <c r="D20" s="16">
        <v>71791</v>
      </c>
    </row>
    <row r="21" spans="1:4" x14ac:dyDescent="0.25">
      <c r="A21" s="12">
        <v>44914</v>
      </c>
      <c r="B21" s="16">
        <v>1437770</v>
      </c>
      <c r="C21" s="22">
        <v>167730248.19999999</v>
      </c>
      <c r="D21" s="16">
        <v>70963</v>
      </c>
    </row>
    <row r="22" spans="1:4" x14ac:dyDescent="0.25">
      <c r="A22" s="12">
        <v>44935</v>
      </c>
      <c r="B22" s="16">
        <v>1447655</v>
      </c>
      <c r="C22" s="22">
        <v>168883432.30000001</v>
      </c>
      <c r="D22" s="16">
        <v>70342</v>
      </c>
    </row>
    <row r="23" spans="1:4" x14ac:dyDescent="0.25">
      <c r="A23" s="12">
        <v>44942</v>
      </c>
      <c r="B23" s="16">
        <v>1450784</v>
      </c>
      <c r="C23" s="22">
        <v>169248461.44</v>
      </c>
      <c r="D23" s="16">
        <v>70104</v>
      </c>
    </row>
    <row r="24" spans="1:4" x14ac:dyDescent="0.25">
      <c r="A24" s="12">
        <v>44949</v>
      </c>
      <c r="B24" s="16">
        <v>1456638</v>
      </c>
      <c r="C24" s="22">
        <v>169931389.08000001</v>
      </c>
      <c r="D24" s="16">
        <v>70009</v>
      </c>
    </row>
    <row r="25" spans="1:4" x14ac:dyDescent="0.25">
      <c r="A25" s="12">
        <v>44957</v>
      </c>
      <c r="B25" s="16">
        <v>1463862</v>
      </c>
      <c r="C25" s="22">
        <v>170774140.91999999</v>
      </c>
      <c r="D25" s="16">
        <v>69984</v>
      </c>
    </row>
    <row r="26" spans="1:4" x14ac:dyDescent="0.25">
      <c r="A26" s="12">
        <v>44964</v>
      </c>
      <c r="B26" s="16">
        <v>1468884</v>
      </c>
      <c r="C26" s="26">
        <v>171360007.44</v>
      </c>
      <c r="D26" s="16">
        <v>69874</v>
      </c>
    </row>
    <row r="27" spans="1:4" x14ac:dyDescent="0.25">
      <c r="A27" s="12">
        <v>44970</v>
      </c>
      <c r="B27" s="16">
        <v>1474680</v>
      </c>
      <c r="C27" s="26">
        <v>172036168.80000001</v>
      </c>
      <c r="D27" s="16">
        <v>69812</v>
      </c>
    </row>
    <row r="28" spans="1:4" x14ac:dyDescent="0.25">
      <c r="A28" s="12">
        <v>44977</v>
      </c>
      <c r="B28" s="16">
        <v>1481507</v>
      </c>
      <c r="C28" s="26">
        <v>172832606.62</v>
      </c>
      <c r="D28" s="16">
        <v>69869</v>
      </c>
    </row>
    <row r="29" spans="1:4" x14ac:dyDescent="0.25">
      <c r="A29" s="12">
        <v>44984</v>
      </c>
      <c r="B29" s="16">
        <v>1487949</v>
      </c>
      <c r="C29" s="26">
        <v>173584130</v>
      </c>
      <c r="D29" s="16">
        <v>69862</v>
      </c>
    </row>
    <row r="30" spans="1:4" x14ac:dyDescent="0.25">
      <c r="A30" s="12">
        <v>44991</v>
      </c>
      <c r="B30" s="16">
        <v>1495731</v>
      </c>
      <c r="C30" s="26">
        <v>174491978.46000001</v>
      </c>
      <c r="D30" s="16">
        <v>70012</v>
      </c>
    </row>
    <row r="31" spans="1:4" x14ac:dyDescent="0.25">
      <c r="A31" s="12">
        <v>44998</v>
      </c>
      <c r="B31" s="16">
        <v>1504658</v>
      </c>
      <c r="C31" s="26">
        <v>175533402.28</v>
      </c>
      <c r="D31" s="16">
        <v>70248</v>
      </c>
    </row>
    <row r="32" spans="1:4" x14ac:dyDescent="0.25">
      <c r="A32" s="12">
        <v>45005</v>
      </c>
      <c r="B32" s="16">
        <v>1515686</v>
      </c>
      <c r="C32" s="26">
        <v>176819928.75999999</v>
      </c>
      <c r="D32" s="16">
        <v>70671</v>
      </c>
    </row>
    <row r="33" spans="1:4" x14ac:dyDescent="0.25">
      <c r="A33" s="12">
        <v>45012</v>
      </c>
      <c r="B33" s="16">
        <v>1528757</v>
      </c>
      <c r="C33" s="26">
        <v>178344791.62</v>
      </c>
      <c r="D33" s="16">
        <v>71428</v>
      </c>
    </row>
    <row r="34" spans="1:4" x14ac:dyDescent="0.25">
      <c r="A34" s="12">
        <v>45019</v>
      </c>
      <c r="B34" s="16">
        <v>1551011</v>
      </c>
      <c r="C34" s="26">
        <v>180940943.25999999</v>
      </c>
      <c r="D34" s="16">
        <v>74741</v>
      </c>
    </row>
    <row r="35" spans="1:4" x14ac:dyDescent="0.25">
      <c r="A35" s="12">
        <v>45027</v>
      </c>
      <c r="B35" s="16">
        <v>1574112</v>
      </c>
      <c r="C35" s="26">
        <v>183635905.91999999</v>
      </c>
      <c r="D35" s="16">
        <v>74950</v>
      </c>
    </row>
    <row r="36" spans="1:4" x14ac:dyDescent="0.25">
      <c r="A36" s="12">
        <v>45033</v>
      </c>
      <c r="B36" s="16">
        <v>1577797</v>
      </c>
      <c r="C36" s="26">
        <v>184065798.02000001</v>
      </c>
      <c r="D36" s="16">
        <v>74314</v>
      </c>
    </row>
    <row r="37" spans="1:4" x14ac:dyDescent="0.25">
      <c r="A37" s="12">
        <v>45040</v>
      </c>
      <c r="B37" s="16">
        <v>1581188</v>
      </c>
      <c r="C37" s="26">
        <v>184461392.08000001</v>
      </c>
      <c r="D37" s="16">
        <v>73629</v>
      </c>
    </row>
    <row r="38" spans="1:4" x14ac:dyDescent="0.25">
      <c r="A38" s="12">
        <v>45047</v>
      </c>
      <c r="B38" s="16">
        <v>1583744</v>
      </c>
      <c r="C38" s="26">
        <v>184759575.03999999</v>
      </c>
      <c r="D38" s="16">
        <v>73191</v>
      </c>
    </row>
    <row r="39" spans="1:4" x14ac:dyDescent="0.25">
      <c r="A39" s="12">
        <v>45054</v>
      </c>
      <c r="B39" s="16">
        <v>1585848</v>
      </c>
      <c r="C39" s="26">
        <v>185005027.68000001</v>
      </c>
      <c r="D39" s="16">
        <v>72750</v>
      </c>
    </row>
    <row r="40" spans="1:4" x14ac:dyDescent="0.25">
      <c r="A40" s="12">
        <v>45061</v>
      </c>
      <c r="B40" s="16">
        <v>1588520</v>
      </c>
      <c r="C40" s="26">
        <v>185316743.19999999</v>
      </c>
      <c r="D40" s="16">
        <v>72389</v>
      </c>
    </row>
    <row r="41" spans="1:4" x14ac:dyDescent="0.25">
      <c r="A41" s="12">
        <v>45068</v>
      </c>
      <c r="B41" s="16">
        <v>1590100</v>
      </c>
      <c r="C41" s="26">
        <v>185501066</v>
      </c>
      <c r="D41" s="16">
        <v>72052</v>
      </c>
    </row>
    <row r="42" spans="1:4" x14ac:dyDescent="0.25">
      <c r="A42" s="12">
        <v>45075</v>
      </c>
      <c r="B42" s="16">
        <v>1592460</v>
      </c>
      <c r="C42" s="26">
        <v>185776383.59999999</v>
      </c>
      <c r="D42" s="16">
        <v>71712</v>
      </c>
    </row>
    <row r="43" spans="1:4" x14ac:dyDescent="0.25">
      <c r="A43" s="12">
        <v>45083</v>
      </c>
      <c r="B43" s="16">
        <v>1595884</v>
      </c>
      <c r="C43" s="26">
        <v>186175827.44</v>
      </c>
      <c r="D43" s="16">
        <v>71051</v>
      </c>
    </row>
    <row r="44" spans="1:4" x14ac:dyDescent="0.25">
      <c r="A44" s="12">
        <v>45089</v>
      </c>
      <c r="B44" s="16">
        <v>1597472</v>
      </c>
      <c r="C44" s="26">
        <v>186361083.52000001</v>
      </c>
      <c r="D44" s="16">
        <v>70534</v>
      </c>
    </row>
    <row r="45" spans="1:4" x14ac:dyDescent="0.25">
      <c r="A45" s="12">
        <v>45096</v>
      </c>
      <c r="B45" s="16">
        <v>1598735</v>
      </c>
      <c r="C45" s="26">
        <v>186508425.09999999</v>
      </c>
      <c r="D45" s="16">
        <v>69792</v>
      </c>
    </row>
    <row r="46" spans="1:4" x14ac:dyDescent="0.25">
      <c r="A46" s="12">
        <v>45103</v>
      </c>
      <c r="B46" s="16">
        <v>1599815</v>
      </c>
      <c r="C46" s="26">
        <v>186634417.90000001</v>
      </c>
      <c r="D46" s="16">
        <v>69124</v>
      </c>
    </row>
    <row r="47" spans="1:4" x14ac:dyDescent="0.25">
      <c r="A47" s="12">
        <v>45110</v>
      </c>
      <c r="B47" s="16">
        <v>1601181</v>
      </c>
      <c r="C47" s="26">
        <v>186793775.46000001</v>
      </c>
      <c r="D47" s="16">
        <v>68432</v>
      </c>
    </row>
    <row r="48" spans="1:4" x14ac:dyDescent="0.25">
      <c r="A48" s="12">
        <v>45117</v>
      </c>
      <c r="B48" s="16">
        <v>1602029</v>
      </c>
      <c r="C48" s="26">
        <v>186892703.13999999</v>
      </c>
      <c r="D48" s="16">
        <v>67841</v>
      </c>
    </row>
    <row r="49" spans="1:4" x14ac:dyDescent="0.25">
      <c r="A49" s="12">
        <v>45124</v>
      </c>
      <c r="B49" s="16">
        <v>1602613</v>
      </c>
      <c r="C49" s="26">
        <v>186960832.58000001</v>
      </c>
      <c r="D49" s="16">
        <v>67423</v>
      </c>
    </row>
    <row r="50" spans="1:4" x14ac:dyDescent="0.25">
      <c r="A50" s="12">
        <v>45131</v>
      </c>
      <c r="B50" s="16">
        <v>1603235</v>
      </c>
      <c r="C50" s="26">
        <v>187033395.09999999</v>
      </c>
      <c r="D50" s="16">
        <v>66992</v>
      </c>
    </row>
    <row r="51" spans="1:4" x14ac:dyDescent="0.25">
      <c r="A51" s="12">
        <v>45138</v>
      </c>
      <c r="B51" s="16">
        <v>1603715</v>
      </c>
      <c r="C51" s="26">
        <v>187089391.90000001</v>
      </c>
      <c r="D51" s="16">
        <v>66612</v>
      </c>
    </row>
    <row r="52" spans="1:4" x14ac:dyDescent="0.25">
      <c r="A52" s="12">
        <v>45145</v>
      </c>
      <c r="B52" s="16">
        <v>1604125</v>
      </c>
      <c r="C52" s="26">
        <v>187137222.5</v>
      </c>
      <c r="D52" s="16">
        <v>66313</v>
      </c>
    </row>
    <row r="53" spans="1:4" x14ac:dyDescent="0.25">
      <c r="A53" s="12">
        <v>45152</v>
      </c>
      <c r="B53" s="16">
        <v>1604587</v>
      </c>
      <c r="C53" s="26">
        <v>187191119.41999999</v>
      </c>
      <c r="D53" s="16">
        <v>65915</v>
      </c>
    </row>
    <row r="54" spans="1:4" x14ac:dyDescent="0.25">
      <c r="A54" s="12">
        <v>45159</v>
      </c>
      <c r="B54" s="16">
        <v>1604868</v>
      </c>
      <c r="C54" s="26">
        <v>187223900.88</v>
      </c>
      <c r="D54" s="16">
        <v>65708</v>
      </c>
    </row>
    <row r="55" spans="1:4" x14ac:dyDescent="0.25">
      <c r="A55" s="12">
        <v>45166</v>
      </c>
      <c r="B55" s="16">
        <v>1607746</v>
      </c>
      <c r="C55" s="26">
        <v>187559648.36000001</v>
      </c>
      <c r="D55" s="16">
        <v>65471</v>
      </c>
    </row>
    <row r="56" spans="1:4" x14ac:dyDescent="0.25">
      <c r="A56" s="12">
        <v>45173</v>
      </c>
      <c r="B56" s="16">
        <v>1608195</v>
      </c>
      <c r="C56" s="26">
        <v>187612028.69999999</v>
      </c>
      <c r="D56" s="16">
        <v>65214</v>
      </c>
    </row>
    <row r="57" spans="1:4" x14ac:dyDescent="0.25">
      <c r="A57" s="12">
        <v>45180</v>
      </c>
      <c r="B57" s="16">
        <v>1608568</v>
      </c>
      <c r="C57" s="26">
        <v>187655542.88</v>
      </c>
      <c r="D57" s="16">
        <v>64993</v>
      </c>
    </row>
    <row r="58" spans="1:4" x14ac:dyDescent="0.25">
      <c r="A58" s="12">
        <v>45187</v>
      </c>
      <c r="B58" s="16">
        <v>1608912</v>
      </c>
      <c r="C58" s="26">
        <v>187695673.91999999</v>
      </c>
      <c r="D58" s="16">
        <v>64757</v>
      </c>
    </row>
    <row r="59" spans="1:4" x14ac:dyDescent="0.25">
      <c r="A59" s="12">
        <v>45194</v>
      </c>
      <c r="B59" s="16">
        <v>1609214</v>
      </c>
      <c r="C59" s="26">
        <v>187730905.24000001</v>
      </c>
      <c r="D59" s="16">
        <v>64508</v>
      </c>
    </row>
    <row r="60" spans="1:4" x14ac:dyDescent="0.25">
      <c r="A60" s="12">
        <v>45201</v>
      </c>
      <c r="B60" s="16">
        <v>1609462</v>
      </c>
      <c r="C60" s="26">
        <v>187759836.91999999</v>
      </c>
      <c r="D60" s="16">
        <v>64285</v>
      </c>
    </row>
    <row r="61" spans="1:4" x14ac:dyDescent="0.25">
      <c r="A61" s="12">
        <v>45208</v>
      </c>
      <c r="B61" s="16">
        <v>1609640</v>
      </c>
      <c r="C61" s="26">
        <v>187780602.40000001</v>
      </c>
      <c r="D61" s="16">
        <v>64134</v>
      </c>
    </row>
    <row r="62" spans="1:4" x14ac:dyDescent="0.25">
      <c r="A62" s="12">
        <v>45217</v>
      </c>
      <c r="B62" s="16">
        <v>1609878</v>
      </c>
      <c r="C62" s="26">
        <v>187808367.47999999</v>
      </c>
      <c r="D62" s="16">
        <v>63916</v>
      </c>
    </row>
    <row r="63" spans="1:4" x14ac:dyDescent="0.25">
      <c r="A63" s="12">
        <v>45223</v>
      </c>
      <c r="B63" s="16">
        <v>1609980</v>
      </c>
      <c r="C63" s="26">
        <v>187820266.80000001</v>
      </c>
      <c r="D63" s="16">
        <v>63853</v>
      </c>
    </row>
    <row r="64" spans="1:4" x14ac:dyDescent="0.25">
      <c r="A64" s="12">
        <v>45229</v>
      </c>
      <c r="B64" s="16">
        <v>1610071</v>
      </c>
      <c r="C64" s="26">
        <v>187830882.86000001</v>
      </c>
      <c r="D64" s="16">
        <v>63729</v>
      </c>
    </row>
    <row r="65" spans="1:4" x14ac:dyDescent="0.25">
      <c r="A65" s="12">
        <v>45236</v>
      </c>
      <c r="B65" s="16">
        <v>1610238</v>
      </c>
      <c r="C65" s="26">
        <v>187850365.08000001</v>
      </c>
      <c r="D65" s="16">
        <v>63568</v>
      </c>
    </row>
    <row r="66" spans="1:4" x14ac:dyDescent="0.25">
      <c r="A66" s="12">
        <v>45243</v>
      </c>
      <c r="B66" s="16">
        <v>1610409</v>
      </c>
      <c r="C66" s="26">
        <v>187870313.94</v>
      </c>
      <c r="D66" s="16">
        <v>63431</v>
      </c>
    </row>
    <row r="67" spans="1:4" x14ac:dyDescent="0.25">
      <c r="A67" s="12">
        <v>45250</v>
      </c>
      <c r="B67" s="16">
        <v>1610552</v>
      </c>
      <c r="C67" s="26">
        <v>187886996.31999999</v>
      </c>
      <c r="D67" s="16">
        <v>63284</v>
      </c>
    </row>
    <row r="68" spans="1:4" x14ac:dyDescent="0.25">
      <c r="A68" s="12">
        <v>45257</v>
      </c>
      <c r="B68" s="16">
        <v>1610737</v>
      </c>
      <c r="C68" s="26">
        <v>187908578.41999999</v>
      </c>
      <c r="D68" s="16">
        <v>63136</v>
      </c>
    </row>
    <row r="69" spans="1:4" x14ac:dyDescent="0.25">
      <c r="A69" s="12">
        <v>45264</v>
      </c>
      <c r="B69" s="16">
        <v>1610907</v>
      </c>
      <c r="C69" s="26">
        <v>187928410.62</v>
      </c>
      <c r="D69" s="16">
        <v>62926</v>
      </c>
    </row>
    <row r="70" spans="1:4" x14ac:dyDescent="0.25">
      <c r="A70" s="12">
        <v>45271</v>
      </c>
      <c r="B70" s="16">
        <v>1611055</v>
      </c>
      <c r="C70" s="26">
        <v>187945676.30000001</v>
      </c>
      <c r="D70" s="16">
        <v>62809</v>
      </c>
    </row>
    <row r="71" spans="1:4" x14ac:dyDescent="0.25">
      <c r="A71" s="12">
        <v>45278</v>
      </c>
      <c r="B71" s="16">
        <v>1608608</v>
      </c>
      <c r="C71" s="26">
        <v>187660209.28</v>
      </c>
      <c r="D71" s="16">
        <v>62628</v>
      </c>
    </row>
    <row r="72" spans="1:4" x14ac:dyDescent="0.25">
      <c r="A72" s="12">
        <v>45299</v>
      </c>
      <c r="B72" s="16">
        <v>1608824</v>
      </c>
      <c r="C72" s="26">
        <v>187685407.84</v>
      </c>
      <c r="D72" s="16">
        <v>62444</v>
      </c>
    </row>
    <row r="73" spans="1:4" x14ac:dyDescent="0.25">
      <c r="A73" s="12">
        <v>45306</v>
      </c>
      <c r="B73" s="16">
        <v>1608981</v>
      </c>
      <c r="C73" s="26">
        <v>187703723.46000001</v>
      </c>
      <c r="D73" s="16">
        <v>62282</v>
      </c>
    </row>
    <row r="74" spans="1:4" x14ac:dyDescent="0.25">
      <c r="A74" s="12">
        <v>45337</v>
      </c>
      <c r="B74" s="16">
        <v>1609713</v>
      </c>
      <c r="C74" s="26">
        <v>187789118.58000001</v>
      </c>
      <c r="D74" s="16">
        <v>61558</v>
      </c>
    </row>
    <row r="75" spans="1:4" x14ac:dyDescent="0.25">
      <c r="A75" s="12">
        <v>45371</v>
      </c>
      <c r="B75" s="16">
        <v>1610542</v>
      </c>
      <c r="C75" s="26">
        <v>187885829.72</v>
      </c>
      <c r="D75" s="16">
        <v>60815</v>
      </c>
    </row>
    <row r="76" spans="1:4" x14ac:dyDescent="0.25">
      <c r="A76" s="12">
        <v>45384</v>
      </c>
      <c r="B76" s="16">
        <v>1610807</v>
      </c>
      <c r="C76" s="26">
        <v>187916744.62</v>
      </c>
      <c r="D76" s="16">
        <v>60570</v>
      </c>
    </row>
    <row r="77" spans="1:4" x14ac:dyDescent="0.25">
      <c r="A77" s="15"/>
      <c r="B77" s="7"/>
      <c r="C77" s="13"/>
      <c r="D77" s="13"/>
    </row>
  </sheetData>
  <hyperlinks>
    <hyperlink ref="B42" r:id="rId1" display="https://start.nsp.ird.govt.nz/jwXfKWm9/" xr:uid="{7AD22802-027D-49CC-A128-F606914B737A}"/>
  </hyperlinks>
  <pageMargins left="0.7" right="0.7" top="0.75" bottom="0.75" header="0.3" footer="0.3"/>
  <pageSetup paperSize="9" orientation="portrait" r:id="rId2"/>
  <headerFooter>
    <oddHeader>&amp;C&amp;"Verdana"&amp;8&amp;K000000[UNCLASSIFIED]&amp;1#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B4D1-4F02-4271-9245-D34409BEB4C6}">
  <dimension ref="A2:H84"/>
  <sheetViews>
    <sheetView topLeftCell="A65" workbookViewId="0">
      <selection activeCell="M86" sqref="M86"/>
    </sheetView>
  </sheetViews>
  <sheetFormatPr defaultRowHeight="15" x14ac:dyDescent="0.25"/>
  <cols>
    <col min="1" max="1" width="21.85546875" customWidth="1"/>
    <col min="2" max="2" width="18.140625" customWidth="1"/>
    <col min="3" max="3" width="22.42578125" customWidth="1"/>
  </cols>
  <sheetData>
    <row r="2" spans="1:3" x14ac:dyDescent="0.25">
      <c r="A2" s="8" t="s">
        <v>0</v>
      </c>
    </row>
    <row r="3" spans="1:3" x14ac:dyDescent="0.25">
      <c r="A3" t="s">
        <v>9</v>
      </c>
    </row>
    <row r="4" spans="1:3" x14ac:dyDescent="0.25">
      <c r="A4" s="8"/>
    </row>
    <row r="6" spans="1:3" ht="30" x14ac:dyDescent="0.25">
      <c r="A6" s="9" t="s">
        <v>5</v>
      </c>
      <c r="B6" s="10" t="s">
        <v>7</v>
      </c>
      <c r="C6" s="10" t="s">
        <v>11</v>
      </c>
    </row>
    <row r="7" spans="1:3" x14ac:dyDescent="0.25">
      <c r="A7" s="12">
        <v>44778</v>
      </c>
      <c r="B7" s="11">
        <v>3380</v>
      </c>
      <c r="C7" s="11">
        <f>2+30+23+33+22</f>
        <v>110</v>
      </c>
    </row>
    <row r="8" spans="1:3" x14ac:dyDescent="0.25">
      <c r="A8" s="12">
        <v>44785</v>
      </c>
      <c r="B8" s="16">
        <v>4077</v>
      </c>
      <c r="C8" s="16">
        <v>216</v>
      </c>
    </row>
    <row r="9" spans="1:3" x14ac:dyDescent="0.25">
      <c r="A9" s="12">
        <v>44792</v>
      </c>
      <c r="B9" s="16">
        <v>4500</v>
      </c>
      <c r="C9" s="16">
        <v>326</v>
      </c>
    </row>
    <row r="10" spans="1:3" x14ac:dyDescent="0.25">
      <c r="A10" s="12">
        <v>44799</v>
      </c>
      <c r="B10" s="16">
        <v>4825</v>
      </c>
      <c r="C10" s="16">
        <v>418</v>
      </c>
    </row>
    <row r="11" spans="1:3" x14ac:dyDescent="0.25">
      <c r="A11" s="12">
        <v>44806</v>
      </c>
      <c r="B11" s="16">
        <v>5654</v>
      </c>
      <c r="C11" s="16">
        <v>531</v>
      </c>
    </row>
    <row r="12" spans="1:3" x14ac:dyDescent="0.25">
      <c r="A12" s="12">
        <v>44813</v>
      </c>
      <c r="B12" s="16">
        <v>6029</v>
      </c>
      <c r="C12" s="16">
        <v>695</v>
      </c>
    </row>
    <row r="13" spans="1:3" x14ac:dyDescent="0.25">
      <c r="A13" s="12">
        <v>44820</v>
      </c>
      <c r="B13" s="16">
        <v>6239</v>
      </c>
      <c r="C13" s="16">
        <v>794</v>
      </c>
    </row>
    <row r="14" spans="1:3" x14ac:dyDescent="0.25">
      <c r="A14" s="12">
        <v>44831</v>
      </c>
      <c r="B14" s="16">
        <v>6471</v>
      </c>
      <c r="C14" s="16">
        <v>927</v>
      </c>
    </row>
    <row r="15" spans="1:3" x14ac:dyDescent="0.25">
      <c r="A15" s="12">
        <v>44834</v>
      </c>
      <c r="B15" s="16">
        <v>6642</v>
      </c>
      <c r="C15" s="16">
        <v>984</v>
      </c>
    </row>
    <row r="16" spans="1:3" x14ac:dyDescent="0.25">
      <c r="A16" s="12">
        <v>44841</v>
      </c>
      <c r="B16" s="16">
        <v>6983</v>
      </c>
      <c r="C16" s="16">
        <v>1081</v>
      </c>
    </row>
    <row r="17" spans="1:3" x14ac:dyDescent="0.25">
      <c r="A17" s="12">
        <v>44848</v>
      </c>
      <c r="B17" s="16">
        <v>7136</v>
      </c>
      <c r="C17" s="16">
        <v>1149</v>
      </c>
    </row>
    <row r="18" spans="1:3" x14ac:dyDescent="0.25">
      <c r="A18" s="12">
        <v>44855</v>
      </c>
      <c r="B18" s="16">
        <v>7294</v>
      </c>
      <c r="C18" s="16">
        <v>1222</v>
      </c>
    </row>
    <row r="19" spans="1:3" x14ac:dyDescent="0.25">
      <c r="A19" s="12">
        <v>44862</v>
      </c>
      <c r="B19" s="16">
        <v>7397</v>
      </c>
      <c r="C19" s="16">
        <v>1274</v>
      </c>
    </row>
    <row r="20" spans="1:3" x14ac:dyDescent="0.25">
      <c r="A20" s="12">
        <v>44869</v>
      </c>
      <c r="B20" s="16">
        <v>7509</v>
      </c>
      <c r="C20" s="16">
        <v>1311</v>
      </c>
    </row>
    <row r="21" spans="1:3" x14ac:dyDescent="0.25">
      <c r="A21" s="12">
        <v>44879</v>
      </c>
      <c r="B21" s="16">
        <v>7652</v>
      </c>
      <c r="C21" s="16">
        <v>1355</v>
      </c>
    </row>
    <row r="22" spans="1:3" x14ac:dyDescent="0.25">
      <c r="A22" s="12">
        <v>44886</v>
      </c>
      <c r="B22" s="16">
        <v>7744</v>
      </c>
      <c r="C22" s="16">
        <v>1384</v>
      </c>
    </row>
    <row r="23" spans="1:3" x14ac:dyDescent="0.25">
      <c r="A23" s="12">
        <v>44893</v>
      </c>
      <c r="B23" s="16">
        <v>7828</v>
      </c>
      <c r="C23" s="16">
        <v>1417</v>
      </c>
    </row>
    <row r="24" spans="1:3" x14ac:dyDescent="0.25">
      <c r="A24" s="12">
        <v>44900</v>
      </c>
      <c r="B24" s="16">
        <v>7937</v>
      </c>
      <c r="C24" s="16">
        <v>1449</v>
      </c>
    </row>
    <row r="25" spans="1:3" x14ac:dyDescent="0.25">
      <c r="A25" s="12">
        <v>44907</v>
      </c>
      <c r="B25" s="16">
        <v>8039</v>
      </c>
      <c r="C25" s="16">
        <v>1480</v>
      </c>
    </row>
    <row r="26" spans="1:3" x14ac:dyDescent="0.25">
      <c r="A26" s="12">
        <v>44914</v>
      </c>
      <c r="B26" s="16">
        <v>8134</v>
      </c>
      <c r="C26" s="16">
        <v>1505</v>
      </c>
    </row>
    <row r="27" spans="1:3" x14ac:dyDescent="0.25">
      <c r="A27" s="12">
        <v>44935</v>
      </c>
      <c r="B27" s="16">
        <v>8348</v>
      </c>
      <c r="C27" s="16">
        <v>1551</v>
      </c>
    </row>
    <row r="28" spans="1:3" x14ac:dyDescent="0.25">
      <c r="A28" s="12">
        <v>44942</v>
      </c>
      <c r="B28" s="16">
        <f>3971+382+158+1426+435+777+1279</f>
        <v>8428</v>
      </c>
      <c r="C28" s="16">
        <v>1568</v>
      </c>
    </row>
    <row r="29" spans="1:3" x14ac:dyDescent="0.25">
      <c r="A29" s="12">
        <v>44949</v>
      </c>
      <c r="B29" s="16">
        <v>9167</v>
      </c>
      <c r="C29" s="16">
        <v>3057</v>
      </c>
    </row>
    <row r="30" spans="1:3" x14ac:dyDescent="0.25">
      <c r="A30" s="12">
        <v>44957</v>
      </c>
      <c r="B30" s="16">
        <v>9494</v>
      </c>
      <c r="C30" s="16">
        <v>4011</v>
      </c>
    </row>
    <row r="31" spans="1:3" x14ac:dyDescent="0.25">
      <c r="A31" s="12">
        <v>44964</v>
      </c>
      <c r="B31" s="16">
        <v>9720</v>
      </c>
      <c r="C31" s="16">
        <v>4611</v>
      </c>
    </row>
    <row r="32" spans="1:3" x14ac:dyDescent="0.25">
      <c r="A32" s="12">
        <v>44970</v>
      </c>
      <c r="B32" s="16">
        <v>9916</v>
      </c>
      <c r="C32" s="16">
        <v>4898</v>
      </c>
    </row>
    <row r="33" spans="1:3" x14ac:dyDescent="0.25">
      <c r="A33" s="12">
        <v>44977</v>
      </c>
      <c r="B33" s="16">
        <v>10125</v>
      </c>
      <c r="C33" s="16">
        <v>5810</v>
      </c>
    </row>
    <row r="34" spans="1:3" x14ac:dyDescent="0.25">
      <c r="A34" s="12">
        <v>44984</v>
      </c>
      <c r="B34" s="16">
        <v>10284</v>
      </c>
      <c r="C34" s="16">
        <v>6436</v>
      </c>
    </row>
    <row r="35" spans="1:3" x14ac:dyDescent="0.25">
      <c r="A35" s="12">
        <v>44991</v>
      </c>
      <c r="B35" s="16">
        <v>10430</v>
      </c>
      <c r="C35" s="16">
        <v>6677</v>
      </c>
    </row>
    <row r="36" spans="1:3" x14ac:dyDescent="0.25">
      <c r="A36" s="12">
        <v>44998</v>
      </c>
      <c r="B36" s="16">
        <v>10623</v>
      </c>
      <c r="C36" s="16">
        <v>6846</v>
      </c>
    </row>
    <row r="37" spans="1:3" x14ac:dyDescent="0.25">
      <c r="A37" s="12">
        <v>45005</v>
      </c>
      <c r="B37" s="16">
        <v>10802</v>
      </c>
      <c r="C37" s="16">
        <v>7181</v>
      </c>
    </row>
    <row r="38" spans="1:3" x14ac:dyDescent="0.25">
      <c r="A38" s="12">
        <v>45012</v>
      </c>
      <c r="B38" s="16">
        <v>10963</v>
      </c>
      <c r="C38" s="16">
        <v>7377</v>
      </c>
    </row>
    <row r="39" spans="1:3" x14ac:dyDescent="0.25">
      <c r="A39" s="12">
        <v>45019</v>
      </c>
      <c r="B39" s="16">
        <v>11204</v>
      </c>
      <c r="C39" s="16">
        <v>7618</v>
      </c>
    </row>
    <row r="40" spans="1:3" x14ac:dyDescent="0.25">
      <c r="A40" s="12">
        <v>45027</v>
      </c>
      <c r="B40" s="16">
        <v>11471</v>
      </c>
      <c r="C40" s="16">
        <v>8045</v>
      </c>
    </row>
    <row r="41" spans="1:3" x14ac:dyDescent="0.25">
      <c r="A41" s="12">
        <v>45033</v>
      </c>
      <c r="B41" s="16">
        <v>11666</v>
      </c>
      <c r="C41" s="16">
        <v>8245</v>
      </c>
    </row>
    <row r="42" spans="1:3" x14ac:dyDescent="0.25">
      <c r="A42" s="12">
        <v>45040</v>
      </c>
      <c r="B42" s="16">
        <v>11875</v>
      </c>
      <c r="C42" s="16">
        <v>8449</v>
      </c>
    </row>
    <row r="43" spans="1:3" x14ac:dyDescent="0.25">
      <c r="A43" s="12">
        <v>45047</v>
      </c>
      <c r="B43" s="16">
        <v>12082</v>
      </c>
      <c r="C43" s="16">
        <v>8588</v>
      </c>
    </row>
    <row r="44" spans="1:3" x14ac:dyDescent="0.25">
      <c r="A44" s="12">
        <v>45054</v>
      </c>
      <c r="B44" s="16">
        <v>12257</v>
      </c>
      <c r="C44" s="16">
        <v>8765</v>
      </c>
    </row>
    <row r="45" spans="1:3" x14ac:dyDescent="0.25">
      <c r="A45" s="12">
        <v>45061</v>
      </c>
      <c r="B45" s="16">
        <v>12406</v>
      </c>
      <c r="C45" s="16">
        <v>8913</v>
      </c>
    </row>
    <row r="46" spans="1:3" x14ac:dyDescent="0.25">
      <c r="A46" s="12">
        <v>45068</v>
      </c>
      <c r="B46" s="16">
        <v>12577</v>
      </c>
      <c r="C46" s="16">
        <v>9022</v>
      </c>
    </row>
    <row r="47" spans="1:3" x14ac:dyDescent="0.25">
      <c r="A47" s="12">
        <v>45075</v>
      </c>
      <c r="B47" s="16">
        <v>12865</v>
      </c>
      <c r="C47" s="16">
        <v>9155</v>
      </c>
    </row>
    <row r="48" spans="1:3" x14ac:dyDescent="0.25">
      <c r="A48" s="12">
        <v>45083</v>
      </c>
      <c r="B48" s="16">
        <v>13639</v>
      </c>
      <c r="C48" s="16">
        <v>9368</v>
      </c>
    </row>
    <row r="49" spans="1:3" x14ac:dyDescent="0.25">
      <c r="A49" s="12">
        <v>45089</v>
      </c>
      <c r="B49" s="16">
        <v>14003</v>
      </c>
      <c r="C49" s="16">
        <v>9691</v>
      </c>
    </row>
    <row r="50" spans="1:3" x14ac:dyDescent="0.25">
      <c r="A50" s="12">
        <v>45096</v>
      </c>
      <c r="B50" s="16">
        <v>14308</v>
      </c>
      <c r="C50" s="16">
        <v>9812</v>
      </c>
    </row>
    <row r="51" spans="1:3" x14ac:dyDescent="0.25">
      <c r="A51" s="12">
        <v>45103</v>
      </c>
      <c r="B51" s="16">
        <v>14591</v>
      </c>
      <c r="C51" s="16">
        <v>9936</v>
      </c>
    </row>
    <row r="52" spans="1:3" x14ac:dyDescent="0.25">
      <c r="A52" s="12">
        <v>45110</v>
      </c>
      <c r="B52" s="16">
        <v>14845</v>
      </c>
      <c r="C52" s="16">
        <v>10041</v>
      </c>
    </row>
    <row r="53" spans="1:3" x14ac:dyDescent="0.25">
      <c r="A53" s="12">
        <v>45117</v>
      </c>
      <c r="B53" s="16">
        <v>15110</v>
      </c>
      <c r="C53" s="16">
        <v>10163</v>
      </c>
    </row>
    <row r="54" spans="1:3" x14ac:dyDescent="0.25">
      <c r="A54" s="12">
        <v>45124</v>
      </c>
      <c r="B54" s="16">
        <v>15322</v>
      </c>
      <c r="C54" s="16">
        <v>10248</v>
      </c>
    </row>
    <row r="55" spans="1:3" x14ac:dyDescent="0.25">
      <c r="A55" s="12">
        <v>45131</v>
      </c>
      <c r="B55" s="16">
        <v>15485</v>
      </c>
      <c r="C55" s="16">
        <v>10323</v>
      </c>
    </row>
    <row r="56" spans="1:3" x14ac:dyDescent="0.25">
      <c r="A56" s="12">
        <v>45138</v>
      </c>
      <c r="B56" s="16">
        <v>15669</v>
      </c>
      <c r="C56" s="16">
        <v>10371</v>
      </c>
    </row>
    <row r="57" spans="1:3" x14ac:dyDescent="0.25">
      <c r="A57" s="12">
        <v>45145</v>
      </c>
      <c r="B57" s="16">
        <v>15824</v>
      </c>
      <c r="C57" s="16">
        <v>10414</v>
      </c>
    </row>
    <row r="58" spans="1:3" x14ac:dyDescent="0.25">
      <c r="A58" s="12">
        <v>45152</v>
      </c>
      <c r="B58" s="16">
        <v>15997</v>
      </c>
      <c r="C58" s="16">
        <v>10477</v>
      </c>
    </row>
    <row r="59" spans="1:3" x14ac:dyDescent="0.25">
      <c r="A59" s="12">
        <v>45159</v>
      </c>
      <c r="B59" s="16">
        <v>16112</v>
      </c>
      <c r="C59" s="16">
        <v>10509</v>
      </c>
    </row>
    <row r="60" spans="1:3" x14ac:dyDescent="0.25">
      <c r="A60" s="12">
        <v>45166</v>
      </c>
      <c r="B60" s="16">
        <v>16261</v>
      </c>
      <c r="C60" s="16">
        <v>10544</v>
      </c>
    </row>
    <row r="61" spans="1:3" x14ac:dyDescent="0.25">
      <c r="A61" s="12">
        <v>45173</v>
      </c>
      <c r="B61" s="16">
        <v>16405</v>
      </c>
      <c r="C61" s="16">
        <v>10595</v>
      </c>
    </row>
    <row r="62" spans="1:3" x14ac:dyDescent="0.25">
      <c r="A62" s="12">
        <v>45180</v>
      </c>
      <c r="B62" s="16">
        <v>16562</v>
      </c>
      <c r="C62" s="16">
        <v>10622</v>
      </c>
    </row>
    <row r="63" spans="1:3" x14ac:dyDescent="0.25">
      <c r="A63" s="12">
        <v>45187</v>
      </c>
      <c r="B63" s="16">
        <v>16695</v>
      </c>
      <c r="C63" s="16">
        <v>10683</v>
      </c>
    </row>
    <row r="64" spans="1:3" x14ac:dyDescent="0.25">
      <c r="A64" s="12">
        <v>45194</v>
      </c>
      <c r="B64" s="16">
        <v>16821</v>
      </c>
      <c r="C64" s="16">
        <v>10725</v>
      </c>
    </row>
    <row r="65" spans="1:8" x14ac:dyDescent="0.25">
      <c r="A65" s="12">
        <v>45201</v>
      </c>
      <c r="B65" s="16">
        <v>16958</v>
      </c>
      <c r="C65" s="16">
        <v>10744</v>
      </c>
    </row>
    <row r="66" spans="1:8" x14ac:dyDescent="0.25">
      <c r="A66" s="12">
        <v>45208</v>
      </c>
      <c r="B66" s="16">
        <v>17089</v>
      </c>
      <c r="C66" s="16">
        <v>10761</v>
      </c>
    </row>
    <row r="67" spans="1:8" x14ac:dyDescent="0.25">
      <c r="A67" s="12">
        <v>45217</v>
      </c>
      <c r="B67" s="16">
        <v>17255</v>
      </c>
      <c r="C67" s="16">
        <v>10791</v>
      </c>
    </row>
    <row r="68" spans="1:8" x14ac:dyDescent="0.25">
      <c r="A68" s="12">
        <v>45223</v>
      </c>
      <c r="B68" s="16">
        <v>17316</v>
      </c>
      <c r="C68" s="16">
        <v>10805</v>
      </c>
    </row>
    <row r="69" spans="1:8" x14ac:dyDescent="0.25">
      <c r="A69" s="12">
        <v>45229</v>
      </c>
      <c r="B69" s="16">
        <v>17420</v>
      </c>
      <c r="C69" s="16">
        <v>10808</v>
      </c>
    </row>
    <row r="70" spans="1:8" x14ac:dyDescent="0.25">
      <c r="A70" s="12">
        <v>45236</v>
      </c>
      <c r="B70" s="16">
        <v>17551</v>
      </c>
      <c r="C70" s="16">
        <v>10811</v>
      </c>
    </row>
    <row r="71" spans="1:8" x14ac:dyDescent="0.25">
      <c r="A71" s="12">
        <v>45243</v>
      </c>
      <c r="B71" s="16">
        <v>17651</v>
      </c>
      <c r="C71" s="16">
        <v>10829</v>
      </c>
      <c r="H71" s="30"/>
    </row>
    <row r="72" spans="1:8" x14ac:dyDescent="0.25">
      <c r="A72" s="12">
        <v>45250</v>
      </c>
      <c r="B72" s="16">
        <v>17744</v>
      </c>
      <c r="C72" s="16">
        <v>10844</v>
      </c>
      <c r="H72" s="30"/>
    </row>
    <row r="73" spans="1:8" x14ac:dyDescent="0.25">
      <c r="A73" s="12">
        <v>45257</v>
      </c>
      <c r="B73" s="16">
        <v>17843</v>
      </c>
      <c r="C73" s="16">
        <v>10860</v>
      </c>
      <c r="E73" s="18"/>
      <c r="F73" s="18"/>
      <c r="H73" s="29"/>
    </row>
    <row r="74" spans="1:8" x14ac:dyDescent="0.25">
      <c r="A74" s="12">
        <v>45264</v>
      </c>
      <c r="B74" s="16">
        <v>17988</v>
      </c>
      <c r="C74" s="16">
        <v>10864</v>
      </c>
    </row>
    <row r="75" spans="1:8" x14ac:dyDescent="0.25">
      <c r="A75" s="12">
        <v>45271</v>
      </c>
      <c r="B75" s="16">
        <v>18083</v>
      </c>
      <c r="C75" s="16">
        <v>10875</v>
      </c>
    </row>
    <row r="76" spans="1:8" x14ac:dyDescent="0.25">
      <c r="A76" s="12">
        <v>45278</v>
      </c>
      <c r="B76" s="16">
        <v>18182</v>
      </c>
      <c r="C76" s="16">
        <v>10890</v>
      </c>
    </row>
    <row r="77" spans="1:8" x14ac:dyDescent="0.25">
      <c r="A77" s="12">
        <v>45299</v>
      </c>
      <c r="B77" s="16">
        <v>18427</v>
      </c>
      <c r="C77" s="16">
        <v>10890</v>
      </c>
    </row>
    <row r="78" spans="1:8" x14ac:dyDescent="0.25">
      <c r="A78" s="12">
        <v>45306</v>
      </c>
      <c r="B78" s="31">
        <v>18557</v>
      </c>
      <c r="C78" s="16">
        <v>10903</v>
      </c>
    </row>
    <row r="79" spans="1:8" x14ac:dyDescent="0.25">
      <c r="A79" s="12">
        <v>45337</v>
      </c>
      <c r="B79" s="31">
        <v>19195</v>
      </c>
      <c r="C79" s="16">
        <v>10929</v>
      </c>
    </row>
    <row r="80" spans="1:8" x14ac:dyDescent="0.25">
      <c r="A80" s="12">
        <v>45371</v>
      </c>
      <c r="B80" s="31">
        <v>19970</v>
      </c>
      <c r="C80" s="16">
        <v>10960</v>
      </c>
    </row>
    <row r="81" spans="1:3" x14ac:dyDescent="0.25">
      <c r="A81" s="12">
        <v>45384</v>
      </c>
      <c r="B81" s="31">
        <v>20348</v>
      </c>
      <c r="C81" s="16">
        <v>10974</v>
      </c>
    </row>
    <row r="82" spans="1:3" x14ac:dyDescent="0.25">
      <c r="A82" s="15"/>
      <c r="B82" s="27"/>
      <c r="C82" s="15"/>
    </row>
    <row r="84" spans="1:3" x14ac:dyDescent="0.25">
      <c r="A84" t="s">
        <v>10</v>
      </c>
    </row>
  </sheetData>
  <pageMargins left="0.7" right="0.7" top="0.75" bottom="0.75" header="0.3" footer="0.3"/>
  <pageSetup paperSize="9" orientation="portrait" r:id="rId1"/>
  <headerFooter>
    <oddHeader>&amp;C&amp;"Verdana"&amp;8&amp;K000000[UNCLASSIFIED]&amp;1#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a76f58-c895-44d1-a21c-4c8d67d69dfa">
      <Value>12</Value>
      <Value>11</Value>
      <Value>10</Value>
      <Value>1</Value>
    </TaxCatchAll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performance management</TermName>
          <TermId xmlns="http://schemas.microsoft.com/office/infopath/2007/PartnerControls">01aaeef3-e931-47ed-b9f3-9137c1fb8e8f</TermId>
        </TermInfo>
      </Terms>
    </BusinessActivityTaxHTField>
    <_Version xmlns="http://schemas.microsoft.com/sharepoint/v3/fields" xsi:nil="true"/>
    <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Confidence</TermName>
          <TermId xmlns="http://schemas.microsoft.com/office/infopath/2007/PartnerControls">5fccf67f-7cb1-4561-8450-fe0d2ea19178</TermId>
        </TermInfo>
      </Terms>
    </SecurityClassificationTaxHTField>
    <InformationTypeTaxHTField xmlns="http://schemas.microsoft.com/sharepoint/v3">
      <Terms xmlns="http://schemas.microsoft.com/office/infopath/2007/PartnerControls"/>
    </InformationTypeTaxHTField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CCS Planning, Design ＆ Delivery</TermName>
          <TermId xmlns="http://schemas.microsoft.com/office/infopath/2007/PartnerControls">beb7d070-31c1-4755-a0c6-97dd42960f45</TermId>
        </TermInfo>
      </Terms>
    </BusinessUnitTaxHTField>
    <BusinessOwners xmlns="d06d2fb5-8cef-4866-8a7d-434b8485e638">
      <UserInfo>
        <DisplayName/>
        <AccountId xsi:nil="true"/>
        <AccountType/>
      </UserInfo>
    </BusinessOwners>
    <DocumentStatus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19719ecb-d76d-49d5-9752-b8d5c7b40498</TermId>
        </TermInfo>
      </Terms>
    </DocumentStatusTaxHTField>
    <wic_System_Copyright xmlns="http://schemas.microsoft.com/sharepoint/v3/fields">Inland Revenue NZ</wic_System_Copyright>
    <lcf76f155ced4ddcb4097134ff3c332f xmlns="b4089be4-10d7-4037-b2f4-13a542a635c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49E648F05C4D9A4EA38FF842FC1EB2070100018FEFE524C74749BAD7F5005D8682D3" ma:contentTypeVersion="29" ma:contentTypeDescription="Inland Revenue NZ Document" ma:contentTypeScope="" ma:versionID="c766e89283338215ef8b2c594c4d20b3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d06d2fb5-8cef-4866-8a7d-434b8485e638" xmlns:ns4="04a76f58-c895-44d1-a21c-4c8d67d69dfa" xmlns:ns5="b4089be4-10d7-4037-b2f4-13a542a635cb" targetNamespace="http://schemas.microsoft.com/office/2006/metadata/properties" ma:root="true" ma:fieldsID="c6dd07a5ec54a80f01e19ad096d6d352" ns1:_="" ns2:_="" ns3:_="" ns4:_="" ns5:_="">
    <xsd:import namespace="http://schemas.microsoft.com/sharepoint/v3"/>
    <xsd:import namespace="http://schemas.microsoft.com/sharepoint/v3/fields"/>
    <xsd:import namespace="d06d2fb5-8cef-4866-8a7d-434b8485e638"/>
    <xsd:import namespace="04a76f58-c895-44d1-a21c-4c8d67d69dfa"/>
    <xsd:import namespace="b4089be4-10d7-4037-b2f4-13a542a635cb"/>
    <xsd:element name="properties">
      <xsd:complexType>
        <xsd:sequence>
          <xsd:element name="documentManagement">
            <xsd:complexType>
              <xsd:all>
                <xsd:element ref="ns3:BusinessOwners" minOccurs="0"/>
                <xsd:element ref="ns2:wic_System_Copyright" minOccurs="0"/>
                <xsd:element ref="ns1:SecurityClassificationTaxHTField" minOccurs="0"/>
                <xsd:element ref="ns4:TaxCatchAll" minOccurs="0"/>
                <xsd:element ref="ns4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2:_Version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3:SharedWithUsers" minOccurs="0"/>
                <xsd:element ref="ns3:SharedWithDetails" minOccurs="0"/>
                <xsd:element ref="ns5:MediaServiceObjectDetectorVersions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0" nillable="true" ma:taxonomy="true" ma:internalName="SecurityClassificationTaxHTField" ma:taxonomyFieldName="SecurityClassification" ma:displayName="Security Classification" ma:default="3;#In Confidence|5fccf67f-7cb1-4561-8450-fe0d2ea19178" ma:fieldId="{e0c8488c-ae4e-41c5-975a-374fc327ed16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5" nillable="true" ma:taxonomy="true" ma:internalName="InformationTypeTaxHTField" ma:taxonomyFieldName="InformationType" ma:displayName="Information Type" ma:default="" ma:fieldId="{83a378c0-53db-445d-9ba3-fb133534768c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7" nillable="true" ma:taxonomy="true" ma:internalName="BusinessUnitTaxHTField" ma:taxonomyFieldName="BusinessUnit" ma:displayName="Business Unit" ma:default="11;#CCS Planning, Design ＆ Delivery|beb7d070-31c1-4755-a0c6-97dd42960f45" ma:fieldId="{2247bdaa-fd59-4335-81b2-c50abddaf703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19" nillable="true" ma:taxonomy="true" ma:internalName="BusinessActivityTaxHTField" ma:taxonomyFieldName="BusinessActivity" ma:displayName="Business Activity" ma:default="10;#Corporate performance management|01aaeef3-e931-47ed-b9f3-9137c1fb8e8f" ma:fieldId="{af854191-00bd-46cd-8959-5d4c27ab5fd7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1" nillable="true" ma:taxonomy="true" ma:internalName="DocumentStatusTaxHTField" ma:taxonomyFieldName="DocumentStatus" ma:displayName="Document Status" ma:default="12;#Draft|19719ecb-d76d-49d5-9752-b8d5c7b40498" ma:fieldId="{e4136ea6-4afc-4bee-b49c-3dd3e3044641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9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  <xsd:element name="_Version" ma:index="24" nillable="true" ma:displayName="Cover Version" ma:hidden="true" ma:internalName="_Vers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d2fb5-8cef-4866-8a7d-434b8485e638" elementFormDefault="qualified">
    <xsd:import namespace="http://schemas.microsoft.com/office/2006/documentManagement/types"/>
    <xsd:import namespace="http://schemas.microsoft.com/office/infopath/2007/PartnerControls"/>
    <xsd:element name="BusinessOwners" ma:index="8" nillable="true" ma:displayName="Owner(s)" ma:list="UserInfo" ma:SearchPeopleOnly="false" ma:SharePointGroup="0" ma:internalName="BusinessOwn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76f58-c895-44d1-a21c-4c8d67d69dfa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ce56e0e7-f697-4473-9595-000274e18365}" ma:internalName="TaxCatchAll" ma:showField="CatchAllData" ma:web="d06d2fb5-8cef-4866-8a7d-434b8485e6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ce56e0e7-f697-4473-9595-000274e18365}" ma:internalName="TaxCatchAllLabel" ma:readOnly="true" ma:showField="CatchAllDataLabel" ma:web="d06d2fb5-8cef-4866-8a7d-434b8485e6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89be4-10d7-4037-b2f4-13a542a63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displayName="Title"/>
        <xsd:element ref="dc:subject" minOccurs="0" maxOccurs="1"/>
        <xsd:element ref="dc:description" minOccurs="0" maxOccurs="1" ma:index="2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57A08F-6EF2-428B-8949-5355B3FCDB3E}">
  <ds:schemaRefs>
    <ds:schemaRef ds:uri="http://purl.org/dc/dcmitype/"/>
    <ds:schemaRef ds:uri="http://purl.org/dc/elements/1.1/"/>
    <ds:schemaRef ds:uri="http://schemas.openxmlformats.org/package/2006/metadata/core-properties"/>
    <ds:schemaRef ds:uri="04a76f58-c895-44d1-a21c-4c8d67d69dfa"/>
    <ds:schemaRef ds:uri="http://www.w3.org/XML/1998/namespace"/>
    <ds:schemaRef ds:uri="d06d2fb5-8cef-4866-8a7d-434b8485e638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b4089be4-10d7-4037-b2f4-13a542a635cb"/>
    <ds:schemaRef ds:uri="http://schemas.microsoft.com/sharepoint/v3/field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F896FE-5E31-4D6E-B656-28302407B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39100-34AC-4E41-BFE7-79D41CD1C0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d06d2fb5-8cef-4866-8a7d-434b8485e638"/>
    <ds:schemaRef ds:uri="04a76f58-c895-44d1-a21c-4c8d67d69dfa"/>
    <ds:schemaRef ds:uri="b4089be4-10d7-4037-b2f4-13a542a63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Period-August 2022</vt:lpstr>
      <vt:lpstr>Period-September 2022</vt:lpstr>
      <vt:lpstr>Period-October 2022 </vt:lpstr>
      <vt:lpstr>Opted out and Repayments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Derik Castillo</dc:creator>
  <cp:lastModifiedBy>Mandy Preston</cp:lastModifiedBy>
  <dcterms:created xsi:type="dcterms:W3CDTF">2022-08-08T00:13:34Z</dcterms:created>
  <dcterms:modified xsi:type="dcterms:W3CDTF">2024-04-02T22:24:53Z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0x01010049E648F05C4D9A4EA38FF842FC1EB2070100018FEFE524C74749BAD7F5005D8682D3</vt:lpwstr>
  </property>
  <property fmtid="{D5CDD505-2E9C-101B-9397-08002B2CF9AE}" pid="3" name="InformationType">
    <vt:lpwstr/>
  </property>
  <property fmtid="{D5CDD505-2E9C-101B-9397-08002B2CF9AE}" pid="4" name="BusinessUnit">
    <vt:lpwstr>11;#CCS Planning, Design ＆ Delivery|beb7d070-31c1-4755-a0c6-97dd42960f45</vt:lpwstr>
  </property>
  <property fmtid="{D5CDD505-2E9C-101B-9397-08002B2CF9AE}" pid="5" name="MediaServiceImageTags">
    <vt:lpwstr/>
  </property>
  <property fmtid="{D5CDD505-2E9C-101B-9397-08002B2CF9AE}" pid="6" name="SecurityClassification">
    <vt:lpwstr>1;#In Confidence|5fccf67f-7cb1-4561-8450-fe0d2ea19178</vt:lpwstr>
  </property>
  <property fmtid="{D5CDD505-2E9C-101B-9397-08002B2CF9AE}" pid="7" name="BusinessActivity">
    <vt:lpwstr>10;#Corporate performance management|01aaeef3-e931-47ed-b9f3-9137c1fb8e8f</vt:lpwstr>
  </property>
  <property fmtid="{D5CDD505-2E9C-101B-9397-08002B2CF9AE}" pid="8" name="DocumentStatus">
    <vt:lpwstr>12;#Draft|19719ecb-d76d-49d5-9752-b8d5c7b40498</vt:lpwstr>
  </property>
  <property fmtid="{D5CDD505-2E9C-101B-9397-08002B2CF9AE}" pid="9" name="MSIP_Label_a4f106f2-aad1-42d5-aa61-96837420719b_Enabled">
    <vt:lpwstr>true</vt:lpwstr>
  </property>
  <property fmtid="{D5CDD505-2E9C-101B-9397-08002B2CF9AE}" pid="10" name="MSIP_Label_a4f106f2-aad1-42d5-aa61-96837420719b_SetDate">
    <vt:lpwstr>2023-07-16T22:50:57Z</vt:lpwstr>
  </property>
  <property fmtid="{D5CDD505-2E9C-101B-9397-08002B2CF9AE}" pid="11" name="MSIP_Label_a4f106f2-aad1-42d5-aa61-96837420719b_Method">
    <vt:lpwstr>Privileged</vt:lpwstr>
  </property>
  <property fmtid="{D5CDD505-2E9C-101B-9397-08002B2CF9AE}" pid="12" name="MSIP_Label_a4f106f2-aad1-42d5-aa61-96837420719b_Name">
    <vt:lpwstr>a4f106f2-aad1-42d5-aa61-96837420719b</vt:lpwstr>
  </property>
  <property fmtid="{D5CDD505-2E9C-101B-9397-08002B2CF9AE}" pid="13" name="MSIP_Label_a4f106f2-aad1-42d5-aa61-96837420719b_SiteId">
    <vt:lpwstr>fb39e3e9-23a9-404e-93a2-b42a87d94f35</vt:lpwstr>
  </property>
  <property fmtid="{D5CDD505-2E9C-101B-9397-08002B2CF9AE}" pid="14" name="MSIP_Label_a4f106f2-aad1-42d5-aa61-96837420719b_ActionId">
    <vt:lpwstr>07be23a8-e66e-4530-8d97-af8fd3920b4e</vt:lpwstr>
  </property>
  <property fmtid="{D5CDD505-2E9C-101B-9397-08002B2CF9AE}" pid="15" name="MSIP_Label_a4f106f2-aad1-42d5-aa61-96837420719b_ContentBits">
    <vt:lpwstr>1</vt:lpwstr>
  </property>
</Properties>
</file>