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Tax Statistics/Major Budget Spending Decisions - 2024 and 2025/Budget 2024 Major spending decision pages (FMB and compliance)/FMB - monthly updates/19 Jan 25 - second Jan update/Drafts/"/>
    </mc:Choice>
  </mc:AlternateContent>
  <xr:revisionPtr revIDLastSave="29" documentId="8_{AE455DDB-389D-43CA-B3E2-97885EF12168}" xr6:coauthVersionLast="47" xr6:coauthVersionMax="47" xr10:uidLastSave="{8CC31E1E-4F3C-4A5D-8725-6B62FAEDFBB8}"/>
  <bookViews>
    <workbookView xWindow="28680" yWindow="-420" windowWidth="29040" windowHeight="15720" firstSheet="6" xr2:uid="{68C3C2BE-BB90-4530-AC23-56F46038B27C}"/>
  </bookViews>
  <sheets>
    <sheet name="Menu" sheetId="1" r:id="rId1"/>
    <sheet name="Registrations 1" sheetId="2" r:id="rId2"/>
    <sheet name="Registrations 2" sheetId="3" r:id="rId3"/>
    <sheet name="Claims 1" sheetId="4" r:id="rId4"/>
    <sheet name="Claims 2" sheetId="5" r:id="rId5"/>
    <sheet name="Claims 3" sheetId="6" r:id="rId6"/>
    <sheet name="Claims 4" sheetId="7" r:id="rId7"/>
    <sheet name="Claims 5" sheetId="8" r:id="rId8"/>
    <sheet name="Claims 6" sheetId="9" r:id="rId9"/>
    <sheet name="Households 1" sheetId="10" r:id="rId10"/>
    <sheet name="Households 2" sheetId="13" r:id="rId11"/>
    <sheet name="Contacts 1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F22" i="2"/>
</calcChain>
</file>

<file path=xl/sharedStrings.xml><?xml version="1.0" encoding="utf-8"?>
<sst xmlns="http://schemas.openxmlformats.org/spreadsheetml/2006/main" count="815" uniqueCount="239">
  <si>
    <t>Budget 2024: FamilyBoost dataset as at 16 January 2026</t>
  </si>
  <si>
    <t>Published the week beginning 26 January 2026</t>
  </si>
  <si>
    <t>Tab</t>
  </si>
  <si>
    <r>
      <t>Description</t>
    </r>
    <r>
      <rPr>
        <sz val="11"/>
        <color rgb="FFFF99CC"/>
        <rFont val="Cronos Pro"/>
        <family val="2"/>
      </rPr>
      <t xml:space="preserve"> </t>
    </r>
  </si>
  <si>
    <t>Registrations 1</t>
  </si>
  <si>
    <t>Number of registrations received and approved by month</t>
  </si>
  <si>
    <t>Registrations 2</t>
  </si>
  <si>
    <t>Number of registrations declined by month, and number of registrations declined by reason</t>
  </si>
  <si>
    <t>Claims 1</t>
  </si>
  <si>
    <t>Number of claims received and approved by quarterly claim period</t>
  </si>
  <si>
    <t>Claims 2</t>
  </si>
  <si>
    <t>Number of claims declined by month, and claims by declined reason</t>
  </si>
  <si>
    <t>Claims 3</t>
  </si>
  <si>
    <t>Number of claims by income band ($5,000 increments) for all quarter claim periods</t>
  </si>
  <si>
    <t>Claims 4</t>
  </si>
  <si>
    <t>Number of claims by income band ($5,000 increments) by quarter claim periods</t>
  </si>
  <si>
    <t>Claims 5</t>
  </si>
  <si>
    <t>Number of claims by payment band ($25 increments) for all quarterly claims periods</t>
  </si>
  <si>
    <t>Claims 6</t>
  </si>
  <si>
    <t>Number of claims by payment band ($25 increments) by quarter claim periods</t>
  </si>
  <si>
    <t>Households 1</t>
  </si>
  <si>
    <t>Number of unique household counts relating to claims</t>
  </si>
  <si>
    <t>Households 2</t>
  </si>
  <si>
    <t>Number of unique household counts relating to claims, by quarter</t>
  </si>
  <si>
    <t>Contacts 1</t>
  </si>
  <si>
    <t>Number of phone and webcontacts by month</t>
  </si>
  <si>
    <t>As at 30 Nov 2025</t>
  </si>
  <si>
    <t>As at 31 Dec 2025</t>
  </si>
  <si>
    <t>As at 16 Jan 2026</t>
  </si>
  <si>
    <t>Registration received
(year-month)</t>
  </si>
  <si>
    <t>Registrations received count</t>
  </si>
  <si>
    <t>Registrations approved count</t>
  </si>
  <si>
    <t>2024-09*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</si>
  <si>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</si>
  <si>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</si>
  <si>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</si>
  <si>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</si>
  <si>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</si>
  <si>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</si>
  <si>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</si>
  <si>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</si>
  <si>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</si>
  <si>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</si>
  <si>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</si>
  <si>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</si>
  <si>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</si>
  <si>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</si>
  <si>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</si>
  <si>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n/a</t>
  </si>
  <si>
    <t>2026-01</t>
  </si>
  <si>
    <t>Total</t>
  </si>
  <si>
    <t>Technical notes:</t>
  </si>
  <si>
    <r>
      <t xml:space="preserve">1: </t>
    </r>
    <r>
      <rPr>
        <sz val="11"/>
        <color theme="1"/>
        <rFont val="Cronos Pro"/>
        <family val="2"/>
      </rPr>
      <t>*The registrations process commenced on 17 September 2024.</t>
    </r>
  </si>
  <si>
    <t>2: Totals may not equal the sum of the rows due to rounding.</t>
  </si>
  <si>
    <t>Source:</t>
  </si>
  <si>
    <t>1: Inland Revenue administrative data.</t>
  </si>
  <si>
    <t>Return</t>
  </si>
  <si>
    <t>Registrations declined by month</t>
  </si>
  <si>
    <t>Registration received
(Year-Month)</t>
  </si>
  <si>
    <t>Registration count</t>
  </si>
  <si>
    <t>Registrations declined by month, technical notes:</t>
  </si>
  <si>
    <t>Registration declined reasons</t>
  </si>
  <si>
    <t>Error</t>
  </si>
  <si>
    <t>More information was not provided</t>
  </si>
  <si>
    <t>Other</t>
  </si>
  <si>
    <t>Rejected</t>
  </si>
  <si>
    <t>Child not eligible</t>
  </si>
  <si>
    <t>Not a NZ tax resident</t>
  </si>
  <si>
    <t>Registration declined reasons, technical notes:</t>
  </si>
  <si>
    <t>2: General description of declined reasons - see below</t>
  </si>
  <si>
    <t>3: Totals may not equal the sum of the rows due to rounding.</t>
  </si>
  <si>
    <t>Decline Reason</t>
  </si>
  <si>
    <t>Description</t>
  </si>
  <si>
    <t>The most comment reasons are child/ren do not have an IRD number, both applicant/partner already registered</t>
  </si>
  <si>
    <t>More information was required/requested from applicant but was not provided</t>
  </si>
  <si>
    <t>Registrations rejected because they are not valid</t>
  </si>
  <si>
    <t>Child/ren do not meet the age criteria</t>
  </si>
  <si>
    <t>Applicant is not a tax resident of NZ</t>
  </si>
  <si>
    <t>Quarterly claim period</t>
  </si>
  <si>
    <t>Claims received</t>
  </si>
  <si>
    <t>Claims approved</t>
  </si>
  <si>
    <t>Total amount paid</t>
  </si>
  <si>
    <t>Average amount paid</t>
  </si>
  <si>
    <t>30-Sep-2024</t>
  </si>
  <si>
    <t>31-Dec-2024</t>
  </si>
  <si>
    <t>31-Mar-2025</t>
  </si>
  <si>
    <t>30-Jun-2025</t>
  </si>
  <si>
    <t>30-Sep-2025</t>
  </si>
  <si>
    <t>1:  Claim process commenced on 1 October 2025.</t>
  </si>
  <si>
    <t>2: The individual 'total amount paid $' values are rounded which may result in some 'total' discrepancies.</t>
  </si>
  <si>
    <t>Claims declined by quarterly claim period</t>
  </si>
  <si>
    <t>Claim count</t>
  </si>
  <si>
    <t>Claim declined reasons</t>
  </si>
  <si>
    <t>Claim decline reason</t>
  </si>
  <si>
    <t>Claims count</t>
  </si>
  <si>
    <t>Income over quarter threshold</t>
  </si>
  <si>
    <t>Invoice(s) not valid</t>
  </si>
  <si>
    <t>Return not filed for claimant/partner</t>
  </si>
  <si>
    <t>ECE provider not licensed</t>
  </si>
  <si>
    <t>Claim declined reason, technical notes:</t>
  </si>
  <si>
    <t>1:   General description of declined reasons - see below</t>
  </si>
  <si>
    <t>2:  Totals may not equal the sum of the rows due to rounding.</t>
  </si>
  <si>
    <t>Case claim decline reason</t>
  </si>
  <si>
    <t>Household income for the quarter is over the quarterly threshold</t>
  </si>
  <si>
    <t>Invoices provided with the claim are not valid</t>
  </si>
  <si>
    <t>Applicant or partners income tax return has not been filed</t>
  </si>
  <si>
    <t>The most common reasons relate to missing details from invoices (child, applicant, ECE information) and ineligible fees</t>
  </si>
  <si>
    <t>ECE provider on the invoice/statements is not licenced</t>
  </si>
  <si>
    <t>No valid NZ bank account</t>
  </si>
  <si>
    <t>Applicant/Claim does not have a valid bank account</t>
  </si>
  <si>
    <t>Claim payments by income band ($5,000 increments) all quarters</t>
  </si>
  <si>
    <t>Quarterly income brackets</t>
  </si>
  <si>
    <t>Total claims count</t>
  </si>
  <si>
    <t>Total claims paid $</t>
  </si>
  <si>
    <t>Income &lt;= $5,000 </t>
  </si>
  <si>
    <t>Income &gt; $5,000 &lt;= $10,000 </t>
  </si>
  <si>
    <t>Income &gt; $10,000 &lt;= $15,000 </t>
  </si>
  <si>
    <t>Income &gt; $15,000 &lt;= $20,000 </t>
  </si>
  <si>
    <t>Income &gt; $20,000 &lt;= $25,000 </t>
  </si>
  <si>
    <t>Income &gt; $25,000 &lt;= $30,000 </t>
  </si>
  <si>
    <t>Income &gt; $30,000 &lt;= $35,000 </t>
  </si>
  <si>
    <t>Income &gt; $35,000 &lt;= $40,000 </t>
  </si>
  <si>
    <t>Income &gt; $40,000 &lt;= $45,000 </t>
  </si>
  <si>
    <t>Income &gt; $45,000 &lt;= $50,000 </t>
  </si>
  <si>
    <t>Income &gt; $50,000 &lt;= $55,000 </t>
  </si>
  <si>
    <t>Income &gt; $55,000 &lt;= $57,286</t>
  </si>
  <si>
    <t>1:  The individual 'total claims paid $' values are rounded which may result in some 'total' discrepancies.</t>
  </si>
  <si>
    <t>2: Changes to eligibility were implemented from the 30 September 2025 quarterly claim period, which expanded the income eligibility from $45,000 to $57,286 per quarter</t>
  </si>
  <si>
    <t>Claim payments by income band ($5,000 increments), by quarter</t>
  </si>
  <si>
    <t>30 Sep 2024 quarterly claim period</t>
  </si>
  <si>
    <t>31 Dec 2024 quarterly claim period</t>
  </si>
  <si>
    <t>31 Mar 2025 quarterly claim period</t>
  </si>
  <si>
    <t>30 Jun 2025 quarterly claim period</t>
  </si>
  <si>
    <t>30 Sep 2025 quarterly claim period</t>
  </si>
  <si>
    <t>N/A</t>
  </si>
  <si>
    <t>31 Dec 2025 quarterly claim period</t>
  </si>
  <si>
    <t>1:  The individual 'total claims paid $" values are rounded which may result in some 'total' discrepancies.</t>
  </si>
  <si>
    <t>2: Changes to eligibility were implemented from the 30 September 2025 quarterly claim period, which expanded the income eligibility from $45,000 to $57,286 per quarter.</t>
  </si>
  <si>
    <t>Claim payments by payment band ($25 increments) all quarters</t>
  </si>
  <si>
    <t>Claim payment bands</t>
  </si>
  <si>
    <t>&lt;= $25  </t>
  </si>
  <si>
    <t>&lt;= $50  </t>
  </si>
  <si>
    <t>&lt;= $75 </t>
  </si>
  <si>
    <t>&lt;= $100  </t>
  </si>
  <si>
    <t>&lt;= $125  </t>
  </si>
  <si>
    <t>&lt;= $150  </t>
  </si>
  <si>
    <t>&lt;= $175  </t>
  </si>
  <si>
    <t>&lt;= $200  </t>
  </si>
  <si>
    <t>&lt;= $225  </t>
  </si>
  <si>
    <t>&lt;= $250  </t>
  </si>
  <si>
    <t>&lt;= $275  </t>
  </si>
  <si>
    <t>&lt;= $300  </t>
  </si>
  <si>
    <t>&lt;= $325  </t>
  </si>
  <si>
    <t>&lt;= $350  </t>
  </si>
  <si>
    <t>&lt;= $375  </t>
  </si>
  <si>
    <t>&lt;= $400  </t>
  </si>
  <si>
    <t>&lt;= $425  </t>
  </si>
  <si>
    <t>&lt;= $450  </t>
  </si>
  <si>
    <t>&lt;= $475  </t>
  </si>
  <si>
    <t>&lt;= $500  </t>
  </si>
  <si>
    <t>&lt;= $525  </t>
  </si>
  <si>
    <t>&lt;= $550  </t>
  </si>
  <si>
    <t>&lt;= $575  </t>
  </si>
  <si>
    <t>&lt;= $600  </t>
  </si>
  <si>
    <t>&lt;= $625  </t>
  </si>
  <si>
    <t>&lt;= $650  </t>
  </si>
  <si>
    <t>&lt;= $675  </t>
  </si>
  <si>
    <t>&lt;= $700  </t>
  </si>
  <si>
    <t>&lt;= $725  </t>
  </si>
  <si>
    <t>&lt;= $750  </t>
  </si>
  <si>
    <t>&lt;= $775  </t>
  </si>
  <si>
    <t>&lt;= $800  </t>
  </si>
  <si>
    <t>&lt;= $825  </t>
  </si>
  <si>
    <t>&lt;= $850  </t>
  </si>
  <si>
    <t>&lt;= $875  </t>
  </si>
  <si>
    <t>&lt;= $900  </t>
  </si>
  <si>
    <t>&lt;= $925  </t>
  </si>
  <si>
    <t>&lt;= $950  </t>
  </si>
  <si>
    <t>&lt;= $975  </t>
  </si>
  <si>
    <t>&lt;= $1000</t>
  </si>
  <si>
    <t>&lt;= $1025</t>
  </si>
  <si>
    <t>&lt;= $1050</t>
  </si>
  <si>
    <t>&lt;= $1075</t>
  </si>
  <si>
    <t>&lt;= $1100</t>
  </si>
  <si>
    <t>&lt;= $1125</t>
  </si>
  <si>
    <t>&lt;= $1150</t>
  </si>
  <si>
    <t>&lt;= $1175</t>
  </si>
  <si>
    <t>&lt;= $1200</t>
  </si>
  <si>
    <t>&lt;= $1225</t>
  </si>
  <si>
    <t>&lt;= $1250</t>
  </si>
  <si>
    <t>&lt;= $1275</t>
  </si>
  <si>
    <t>&lt;= $1300</t>
  </si>
  <si>
    <t>&lt;= $1325</t>
  </si>
  <si>
    <t>&lt;= $1350</t>
  </si>
  <si>
    <t>&lt;= $1375</t>
  </si>
  <si>
    <t>&lt;= $1400</t>
  </si>
  <si>
    <t>&lt;= $1425</t>
  </si>
  <si>
    <t>&lt;= $1450</t>
  </si>
  <si>
    <t>&lt;= $1475</t>
  </si>
  <si>
    <t>&lt;= $1500</t>
  </si>
  <si>
    <t>&lt;= $1525</t>
  </si>
  <si>
    <t>&lt;= $1550</t>
  </si>
  <si>
    <t>&lt;= $1560</t>
  </si>
  <si>
    <t>2: Changes to FamilyBoost were implemented from the 30 September 2025 quarterly claim period, which expanded the amount claimable from $975 to $1,560 per quarter.</t>
  </si>
  <si>
    <t>Claim payments by payment band ($25 increments), by quarter</t>
  </si>
  <si>
    <t>Unique household counts relating to claims</t>
  </si>
  <si>
    <t xml:space="preserve">Households registered for FamilyBoost but no claims submitted </t>
  </si>
  <si>
    <t>Claim payments to unique households</t>
  </si>
  <si>
    <t>Claim payments to unique households for all quarterly claim periods</t>
  </si>
  <si>
    <t>Full entitlement of $975 by unique households for all quarterly claim periods up to 30 June 2025</t>
  </si>
  <si>
    <t>1: 'Households registered for FamilyBoost but no claims submitted' is a point in time view and looks all registrations prior to the reporting date and whether a claim has been submitted up to and including the reporting date.</t>
  </si>
  <si>
    <t>2: 'Claim payments to unique households' is the unique count of households that have made a claim for any quarter(s) and a payment being made.</t>
  </si>
  <si>
    <t>3: 'Claim payments to unique households for all quarterly claim periods' is the number of unique households that submitted a claim for every quarterly claim period to date and a payment was made for all claims.</t>
  </si>
  <si>
    <t>4: 'Full entitlement of $975 by unique households for all quarterly claim periods up to 30 June 2025' reflects the number of unique households where the maximum claim of $975 was paid in every quarterly claim period until 30 June 2025</t>
  </si>
  <si>
    <t>5:  $975 was the full or maximum claim payment amount for quarterly claim periods up to and including the 30 June 2025 period.  New settings came into effect on the 1 July 2025 which increased the full or maximum claim payment amount to $1,560 from 30 September quarterly claim period onwards.</t>
  </si>
  <si>
    <t>6: Totals may not equal the sum of the rows due to rounding.</t>
  </si>
  <si>
    <t xml:space="preserve">Full entitlement of $975 </t>
  </si>
  <si>
    <t>Full entitlement of $1,560</t>
  </si>
  <si>
    <t>Claim of $975 or more</t>
  </si>
  <si>
    <t>Unique household entitlements by quarter, technical notes:</t>
  </si>
  <si>
    <t>1: Reflects the unique households that received a claim.</t>
  </si>
  <si>
    <t>2: 'Full entitlement of $975' is the number of unique households submitting a claim for any quarterly claim period up to 30 June 2025 and a payment being made of $975 for the claim. The full entitlement changed after the 30 June 2025 quarter.</t>
  </si>
  <si>
    <t>3: 'Full entitlement of $1,560' is the number of unique households submitting a claim for any quarterly claim period from 30 September 2025 onwards and a payment being made of $1,560 for the claim.</t>
  </si>
  <si>
    <t>4: 'Claim of $975 or more' is the number of unique households submitting a claim for a payment of $975 or more from 30 September 2025, and a payment being made for that claim</t>
  </si>
  <si>
    <t>Number of quarterly claim periods where a unique household(s) received the full entitlement</t>
  </si>
  <si>
    <t>Quarterly claim periods</t>
  </si>
  <si>
    <t>Number of quarterly claim periods where a unique household(s) received the full entitlement, technical notes:</t>
  </si>
  <si>
    <t>1:  This is the number of unique households submitting a claim for a quarterly claim period to date and the full entitlement being paid - how many quarterly claim periods the full entitlement was received.</t>
  </si>
  <si>
    <t>Number of phone and web contacts by month</t>
  </si>
  <si>
    <t>Year-month</t>
  </si>
  <si>
    <t>Phone contacts count</t>
  </si>
  <si>
    <t>Web contacts count</t>
  </si>
  <si>
    <t>2024-07*</t>
  </si>
  <si>
    <t>2024-08</t>
  </si>
  <si>
    <t>2024-09</t>
  </si>
  <si>
    <r>
      <t xml:space="preserve">1: </t>
    </r>
    <r>
      <rPr>
        <sz val="11"/>
        <color theme="1"/>
        <rFont val="Cronos Pro"/>
        <family val="2"/>
      </rPr>
      <t>*IR's FamilyBoost voice queue and web message process opened when the legislation was enacted on 1 July 2024</t>
    </r>
    <r>
      <rPr>
        <sz val="11"/>
        <rFont val="Cronos Pro"/>
        <family val="2"/>
      </rPr>
      <t>.</t>
    </r>
  </si>
  <si>
    <t>2: 'Phone contacts count' reflects the volume of calls answered on the FamilyBoost voice queue.</t>
  </si>
  <si>
    <t>3: 'Web contacts count' reflects the  volume of web contacts received through the FamilyBoost web message process.</t>
  </si>
  <si>
    <t>4: Totals may not equal the sum of the rows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</si>
</sst>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d\-mmm\-yyyy"/>
    <numFmt numFmtId="166" formatCode="dd\-mmm\-yyyy"/>
  </numFmts>
  <fonts count="20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0"/>
      <name val="Cronos Pro"/>
      <family val="2"/>
    </font>
    <font>
      <sz val="11"/>
      <color theme="1"/>
      <name val="Cronos Pro"/>
      <family val="2"/>
    </font>
    <font>
      <sz val="11"/>
      <color theme="0"/>
      <name val="Cronos Pro"/>
      <family val="2"/>
    </font>
    <font>
      <sz val="11"/>
      <color rgb="FFFF99CC"/>
      <name val="Cronos Pro"/>
      <family val="2"/>
    </font>
    <font>
      <u/>
      <sz val="10"/>
      <color theme="10"/>
      <name val="Verdana"/>
      <family val="2"/>
    </font>
    <font>
      <sz val="11"/>
      <color rgb="FFFFFFFF"/>
      <name val="Cronos Pro"/>
      <family val="2"/>
    </font>
    <font>
      <sz val="11"/>
      <name val="Cronos Pro"/>
      <family val="2"/>
    </font>
    <font>
      <b/>
      <sz val="11"/>
      <name val="Cronos Pro"/>
      <family val="2"/>
    </font>
    <font>
      <b/>
      <u/>
      <sz val="11"/>
      <name val="Cronos Pro"/>
      <family val="2"/>
    </font>
    <font>
      <u/>
      <sz val="11"/>
      <color theme="10"/>
      <name val="Cronos Pro"/>
      <family val="2"/>
    </font>
    <font>
      <b/>
      <sz val="14"/>
      <name val="Cronos Pro"/>
      <family val="2"/>
    </font>
    <font>
      <sz val="8"/>
      <name val="Verdana"/>
      <family val="2"/>
    </font>
    <font>
      <sz val="11"/>
      <color rgb="FFFF0000"/>
      <name val="Cronos Pro"/>
      <family val="2"/>
    </font>
    <font>
      <sz val="14"/>
      <color theme="0"/>
      <name val="Cronos Pro"/>
      <family val="2"/>
    </font>
    <font>
      <sz val="11"/>
      <name val="Cronos Pro"/>
    </font>
    <font>
      <sz val="11"/>
      <color rgb="FFFFFFFF"/>
      <name val="Cronos Pro"/>
    </font>
    <font>
      <b/>
      <sz val="11"/>
      <name val="Cronos Pro"/>
    </font>
    <font>
      <sz val="14"/>
      <color theme="0"/>
      <name val="Cronos Pro"/>
    </font>
  </fonts>
  <fills count="7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  <fill>
      <patternFill patternType="solid">
        <fgColor rgb="FF085A6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85A64"/>
        <bgColor rgb="FF000000"/>
      </patternFill>
    </fill>
    <fill>
      <patternFill patternType="solid">
        <fgColor rgb="FF0D91A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1" fillId="0" borderId="0" xfId="3" applyFont="1"/>
    <xf numFmtId="0" fontId="12" fillId="4" borderId="0" xfId="0" applyFont="1" applyFill="1"/>
    <xf numFmtId="0" fontId="9" fillId="4" borderId="0" xfId="0" applyFont="1" applyFill="1"/>
    <xf numFmtId="0" fontId="3" fillId="0" borderId="0" xfId="0" applyFont="1" applyAlignment="1">
      <alignment horizontal="center"/>
    </xf>
    <xf numFmtId="20" fontId="8" fillId="0" borderId="0" xfId="0" applyNumberFormat="1" applyFont="1"/>
    <xf numFmtId="164" fontId="8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/>
    </xf>
    <xf numFmtId="0" fontId="11" fillId="0" borderId="11" xfId="3" applyFont="1" applyBorder="1"/>
    <xf numFmtId="0" fontId="14" fillId="0" borderId="0" xfId="0" applyFont="1"/>
    <xf numFmtId="3" fontId="8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right" vertical="center"/>
    </xf>
    <xf numFmtId="0" fontId="4" fillId="6" borderId="11" xfId="0" applyFont="1" applyFill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/>
    </xf>
    <xf numFmtId="164" fontId="3" fillId="0" borderId="0" xfId="0" applyNumberFormat="1" applyFont="1"/>
    <xf numFmtId="0" fontId="0" fillId="0" borderId="0" xfId="0" applyAlignment="1">
      <alignment vertical="center" wrapText="1"/>
    </xf>
    <xf numFmtId="3" fontId="8" fillId="0" borderId="27" xfId="2" applyNumberFormat="1" applyFont="1" applyBorder="1" applyAlignment="1">
      <alignment horizontal="center" vertical="center"/>
    </xf>
    <xf numFmtId="164" fontId="8" fillId="0" borderId="27" xfId="1" applyNumberFormat="1" applyFont="1" applyBorder="1" applyAlignment="1">
      <alignment horizontal="center" vertical="center"/>
    </xf>
    <xf numFmtId="3" fontId="9" fillId="0" borderId="27" xfId="2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 wrapText="1"/>
    </xf>
    <xf numFmtId="3" fontId="8" fillId="0" borderId="27" xfId="2" applyNumberFormat="1" applyFont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 wrapText="1"/>
    </xf>
    <xf numFmtId="165" fontId="8" fillId="0" borderId="27" xfId="2" applyNumberFormat="1" applyFont="1" applyBorder="1" applyAlignment="1">
      <alignment horizontal="center" vertical="center"/>
    </xf>
    <xf numFmtId="3" fontId="3" fillId="0" borderId="0" xfId="0" applyNumberFormat="1" applyFont="1"/>
    <xf numFmtId="3" fontId="0" fillId="0" borderId="0" xfId="0" applyNumberFormat="1"/>
    <xf numFmtId="164" fontId="8" fillId="0" borderId="8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29" xfId="2" applyNumberFormat="1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3" fontId="9" fillId="0" borderId="4" xfId="2" applyNumberFormat="1" applyFont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3" fontId="16" fillId="0" borderId="8" xfId="2" applyNumberFormat="1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166" fontId="8" fillId="0" borderId="27" xfId="2" applyNumberFormat="1" applyFont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19" fillId="2" borderId="18" xfId="2" applyFont="1" applyFill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2" borderId="19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left" vertical="center" wrapText="1"/>
    </xf>
    <xf numFmtId="3" fontId="8" fillId="0" borderId="5" xfId="2" applyNumberFormat="1" applyFont="1" applyBorder="1" applyAlignment="1">
      <alignment horizontal="left" vertical="center" wrapText="1"/>
    </xf>
    <xf numFmtId="3" fontId="8" fillId="0" borderId="6" xfId="2" applyNumberFormat="1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3" fontId="8" fillId="0" borderId="12" xfId="2" applyNumberFormat="1" applyFont="1" applyBorder="1" applyAlignment="1">
      <alignment horizontal="left" vertical="center" wrapText="1"/>
    </xf>
    <xf numFmtId="3" fontId="8" fillId="0" borderId="13" xfId="2" applyNumberFormat="1" applyFont="1" applyBorder="1" applyAlignment="1">
      <alignment horizontal="left" vertical="center" wrapText="1"/>
    </xf>
    <xf numFmtId="3" fontId="8" fillId="0" borderId="14" xfId="2" applyNumberFormat="1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3" fontId="8" fillId="0" borderId="20" xfId="2" applyNumberFormat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3" fontId="8" fillId="0" borderId="22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23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0" borderId="27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3" fillId="0" borderId="0" xfId="0" applyNumberFormat="1" applyFont="1" applyFill="1"/>
    <xf numFmtId="3" fontId="8" fillId="0" borderId="3" xfId="2" applyNumberFormat="1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5B8C786C-778C-443E-A0DC-81792698ACCE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D9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E83B-FB00-4134-B09C-BE9D1B0BBAE2}">
  <dimension ref="A1:C15"/>
  <sheetViews>
    <sheetView tabSelected="1" workbookViewId="0">
      <selection sqref="A1:C1"/>
    </sheetView>
  </sheetViews>
  <sheetFormatPr defaultColWidth="8.75" defaultRowHeight="15"/>
  <cols>
    <col min="1" max="1" width="21.875" style="1" customWidth="1"/>
    <col min="2" max="2" width="47.75" style="1" bestFit="1" customWidth="1"/>
    <col min="3" max="3" width="26.75" style="1" customWidth="1"/>
    <col min="4" max="16384" width="8.75" style="1"/>
  </cols>
  <sheetData>
    <row r="1" spans="1:3" ht="23.25">
      <c r="A1" s="58" t="s">
        <v>0</v>
      </c>
      <c r="B1" s="59"/>
      <c r="C1" s="60"/>
    </row>
    <row r="2" spans="1:3" ht="18">
      <c r="A2" s="61" t="s">
        <v>1</v>
      </c>
      <c r="B2" s="62"/>
      <c r="C2" s="63"/>
    </row>
    <row r="4" spans="1:3">
      <c r="A4" s="24" t="s">
        <v>2</v>
      </c>
      <c r="B4" s="64" t="s">
        <v>3</v>
      </c>
      <c r="C4" s="65"/>
    </row>
    <row r="5" spans="1:3">
      <c r="A5" s="25" t="s">
        <v>4</v>
      </c>
      <c r="B5" s="66" t="s">
        <v>5</v>
      </c>
      <c r="C5" s="67"/>
    </row>
    <row r="6" spans="1:3">
      <c r="A6" s="25" t="s">
        <v>6</v>
      </c>
      <c r="B6" s="66" t="s">
        <v>7</v>
      </c>
      <c r="C6" s="67"/>
    </row>
    <row r="7" spans="1:3">
      <c r="A7" s="25" t="s">
        <v>8</v>
      </c>
      <c r="B7" s="66" t="s">
        <v>9</v>
      </c>
      <c r="C7" s="67"/>
    </row>
    <row r="8" spans="1:3">
      <c r="A8" s="25" t="s">
        <v>10</v>
      </c>
      <c r="B8" s="66" t="s">
        <v>11</v>
      </c>
      <c r="C8" s="67"/>
    </row>
    <row r="9" spans="1:3">
      <c r="A9" s="25" t="s">
        <v>12</v>
      </c>
      <c r="B9" s="66" t="s">
        <v>13</v>
      </c>
      <c r="C9" s="67"/>
    </row>
    <row r="10" spans="1:3">
      <c r="A10" s="25" t="s">
        <v>14</v>
      </c>
      <c r="B10" s="66" t="s">
        <v>15</v>
      </c>
      <c r="C10" s="67"/>
    </row>
    <row r="11" spans="1:3">
      <c r="A11" s="25" t="s">
        <v>16</v>
      </c>
      <c r="B11" s="66" t="s">
        <v>17</v>
      </c>
      <c r="C11" s="67"/>
    </row>
    <row r="12" spans="1:3">
      <c r="A12" s="25" t="s">
        <v>18</v>
      </c>
      <c r="B12" s="66" t="s">
        <v>19</v>
      </c>
      <c r="C12" s="67"/>
    </row>
    <row r="13" spans="1:3">
      <c r="A13" s="25" t="s">
        <v>20</v>
      </c>
      <c r="B13" s="66" t="s">
        <v>21</v>
      </c>
      <c r="C13" s="67"/>
    </row>
    <row r="14" spans="1:3">
      <c r="A14" s="25" t="s">
        <v>22</v>
      </c>
      <c r="B14" s="66" t="s">
        <v>23</v>
      </c>
      <c r="C14" s="67"/>
    </row>
    <row r="15" spans="1:3">
      <c r="A15" s="25" t="s">
        <v>24</v>
      </c>
      <c r="B15" s="66" t="s">
        <v>25</v>
      </c>
      <c r="C15" s="67"/>
    </row>
  </sheetData>
  <mergeCells count="14">
    <mergeCell ref="A1:C1"/>
    <mergeCell ref="A2:C2"/>
    <mergeCell ref="B4:C4"/>
    <mergeCell ref="B5:C5"/>
    <mergeCell ref="B15:C15"/>
    <mergeCell ref="B11:C11"/>
    <mergeCell ref="B12:C12"/>
    <mergeCell ref="B14:C14"/>
    <mergeCell ref="B13:C13"/>
    <mergeCell ref="B6:C6"/>
    <mergeCell ref="B7:C7"/>
    <mergeCell ref="B8:C8"/>
    <mergeCell ref="B9:C9"/>
    <mergeCell ref="B10:C10"/>
  </mergeCells>
  <phoneticPr fontId="13" type="noConversion"/>
  <hyperlinks>
    <hyperlink ref="A5" location="'Registrations 1'!A1" display="Registrations 1" xr:uid="{D864EFC3-1850-433A-9769-3E4258E22B18}"/>
    <hyperlink ref="A6" location="'Registrations 2'!A1" display="Registrations 2" xr:uid="{27420084-D7CA-4823-9381-900304CC91FB}"/>
    <hyperlink ref="A7" location="'Claims 1'!A1" display="Claims 1" xr:uid="{7FF8ED2D-5115-40E4-9F17-F6A73027FED9}"/>
    <hyperlink ref="A8" location="'Claims 2'!A1" display="Claims 2" xr:uid="{4F97D5E2-9DBC-471D-A1D4-56FF595ED061}"/>
    <hyperlink ref="A9" location="'Claims 3'!A1" display="Claims 3" xr:uid="{52BC786C-7578-4EC8-976B-9DC8F9404C6D}"/>
    <hyperlink ref="A10" location="'Claims 4'!A1" display="Claims 4" xr:uid="{73D71445-ADE0-420F-9D6A-1A9E540087DC}"/>
    <hyperlink ref="A11" location="'Claims 5'!A1" display="Claims 5" xr:uid="{90D5EADA-8795-4405-A2EE-88E1797B2131}"/>
    <hyperlink ref="A12" location="'Claims 6'!A1" display="Claims 6" xr:uid="{07C1978D-E031-4634-A795-ED51034E28DF}"/>
    <hyperlink ref="A14" location="'Households 2'!A1" display="Households 2" xr:uid="{99E379FC-4CF3-4975-B9FC-DC11EDE74B3C}"/>
    <hyperlink ref="A13" location="'Households 1'!A1" display="Households 1" xr:uid="{87773993-E326-454B-9251-0ED5028B5207}"/>
    <hyperlink ref="A15" location="'Contacts 1'!A1" display="Contacts 1" xr:uid="{0D052625-039A-4272-900A-4E0FC1CAE01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9E8B-A3AB-4E82-865B-FDFF4F573AC1}">
  <dimension ref="A1:K46"/>
  <sheetViews>
    <sheetView workbookViewId="0"/>
  </sheetViews>
  <sheetFormatPr defaultColWidth="8.75" defaultRowHeight="15"/>
  <cols>
    <col min="1" max="1" width="40" style="1" customWidth="1"/>
    <col min="2" max="3" width="13.125" style="1" customWidth="1"/>
    <col min="4" max="4" width="12.5" style="1" customWidth="1"/>
    <col min="5" max="16384" width="8.75" style="1"/>
  </cols>
  <sheetData>
    <row r="1" spans="1:11" ht="19.5">
      <c r="A1" s="9" t="s">
        <v>205</v>
      </c>
    </row>
    <row r="3" spans="1:11" ht="30">
      <c r="B3" s="22" t="s">
        <v>26</v>
      </c>
      <c r="C3" s="22" t="s">
        <v>27</v>
      </c>
      <c r="D3" s="22" t="s">
        <v>28</v>
      </c>
    </row>
    <row r="4" spans="1:11" ht="30">
      <c r="A4" s="37" t="s">
        <v>206</v>
      </c>
      <c r="B4" s="38">
        <v>6905</v>
      </c>
      <c r="C4" s="38">
        <v>7385</v>
      </c>
      <c r="D4" s="38">
        <v>6492</v>
      </c>
      <c r="E4" s="42"/>
      <c r="F4" s="41"/>
      <c r="H4"/>
    </row>
    <row r="5" spans="1:11">
      <c r="A5" s="37" t="s">
        <v>207</v>
      </c>
      <c r="B5" s="38">
        <v>79892</v>
      </c>
      <c r="C5" s="38">
        <v>80800</v>
      </c>
      <c r="D5" s="38">
        <v>83341</v>
      </c>
      <c r="E5" s="42"/>
      <c r="F5" s="41"/>
      <c r="H5"/>
      <c r="I5" s="27"/>
      <c r="J5" s="28"/>
      <c r="K5" s="28"/>
    </row>
    <row r="6" spans="1:11" ht="30">
      <c r="A6" s="37" t="s">
        <v>208</v>
      </c>
      <c r="B6" s="38">
        <v>24805</v>
      </c>
      <c r="C6" s="38">
        <v>25301</v>
      </c>
      <c r="D6" s="38">
        <v>15861</v>
      </c>
      <c r="E6" s="42"/>
      <c r="F6" s="41"/>
      <c r="H6"/>
      <c r="I6" s="27"/>
      <c r="J6" s="28"/>
      <c r="K6" s="28"/>
    </row>
    <row r="7" spans="1:11" ht="30">
      <c r="A7" s="37" t="s">
        <v>209</v>
      </c>
      <c r="B7" s="38">
        <v>259</v>
      </c>
      <c r="C7" s="38">
        <v>270</v>
      </c>
      <c r="D7" s="38">
        <v>270</v>
      </c>
      <c r="E7" s="42"/>
      <c r="F7" s="41"/>
      <c r="H7"/>
      <c r="I7" s="27"/>
      <c r="J7" s="28"/>
      <c r="K7" s="28"/>
    </row>
    <row r="9" spans="1:11">
      <c r="A9" s="5" t="s">
        <v>51</v>
      </c>
    </row>
    <row r="10" spans="1:11">
      <c r="A10" s="6" t="s">
        <v>210</v>
      </c>
    </row>
    <row r="11" spans="1:11">
      <c r="A11" s="6" t="s">
        <v>211</v>
      </c>
    </row>
    <row r="12" spans="1:11">
      <c r="A12" s="6" t="s">
        <v>212</v>
      </c>
    </row>
    <row r="13" spans="1:11">
      <c r="A13" s="6" t="s">
        <v>213</v>
      </c>
    </row>
    <row r="14" spans="1:11">
      <c r="A14" s="6" t="s">
        <v>214</v>
      </c>
    </row>
    <row r="15" spans="1:11">
      <c r="A15" s="6" t="s">
        <v>215</v>
      </c>
    </row>
    <row r="16" spans="1:11">
      <c r="A16" s="6"/>
    </row>
    <row r="17" spans="1:9">
      <c r="A17" s="5" t="s">
        <v>54</v>
      </c>
    </row>
    <row r="18" spans="1:9">
      <c r="A18" s="7" t="s">
        <v>55</v>
      </c>
    </row>
    <row r="20" spans="1:9">
      <c r="A20" s="8" t="s">
        <v>56</v>
      </c>
    </row>
    <row r="21" spans="1:9">
      <c r="A21" s="8"/>
    </row>
    <row r="22" spans="1:9">
      <c r="A22" s="8"/>
    </row>
    <row r="23" spans="1:9">
      <c r="A23"/>
      <c r="B23"/>
      <c r="C23"/>
      <c r="D23"/>
      <c r="E23"/>
      <c r="F23"/>
      <c r="G23"/>
      <c r="H23"/>
      <c r="I23"/>
    </row>
    <row r="24" spans="1:9">
      <c r="B24"/>
      <c r="C24"/>
      <c r="D24"/>
      <c r="E24"/>
      <c r="F24"/>
      <c r="G24"/>
      <c r="H24"/>
      <c r="I24"/>
    </row>
    <row r="25" spans="1:9"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</sheetData>
  <phoneticPr fontId="13" type="noConversion"/>
  <hyperlinks>
    <hyperlink ref="A20" location="Menu!A1" display="Return" xr:uid="{5CD7651C-BF3B-4EE6-910A-09B13BA9F78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53FD-3ECD-45A9-BDC5-46FA6C110142}">
  <dimension ref="A1:L38"/>
  <sheetViews>
    <sheetView workbookViewId="0"/>
  </sheetViews>
  <sheetFormatPr defaultColWidth="8.75" defaultRowHeight="15"/>
  <cols>
    <col min="1" max="1" width="20.125" style="1" customWidth="1"/>
    <col min="2" max="2" width="17.875" style="1" customWidth="1"/>
    <col min="3" max="3" width="20.125" style="1" customWidth="1"/>
    <col min="4" max="4" width="17.875" style="1" customWidth="1"/>
    <col min="5" max="10" width="20.125" style="1" customWidth="1"/>
    <col min="11" max="16384" width="8.75" style="1"/>
  </cols>
  <sheetData>
    <row r="1" spans="1:12" ht="19.5">
      <c r="A1" s="9" t="s">
        <v>23</v>
      </c>
    </row>
    <row r="3" spans="1:12">
      <c r="B3" s="101" t="s">
        <v>26</v>
      </c>
      <c r="C3" s="102"/>
      <c r="D3" s="102"/>
      <c r="E3" s="101" t="s">
        <v>27</v>
      </c>
      <c r="F3" s="102"/>
      <c r="G3" s="102"/>
      <c r="H3" s="101" t="s">
        <v>28</v>
      </c>
      <c r="I3" s="102"/>
      <c r="J3" s="102"/>
    </row>
    <row r="4" spans="1:12" ht="30">
      <c r="A4" s="39" t="s">
        <v>78</v>
      </c>
      <c r="B4" s="39" t="s">
        <v>216</v>
      </c>
      <c r="C4" s="39" t="s">
        <v>217</v>
      </c>
      <c r="D4" s="39" t="s">
        <v>218</v>
      </c>
      <c r="E4" s="39" t="s">
        <v>216</v>
      </c>
      <c r="F4" s="39" t="s">
        <v>217</v>
      </c>
      <c r="G4" s="39" t="s">
        <v>218</v>
      </c>
      <c r="H4" s="39" t="s">
        <v>216</v>
      </c>
      <c r="I4" s="39" t="s">
        <v>217</v>
      </c>
      <c r="J4" s="39" t="s">
        <v>218</v>
      </c>
    </row>
    <row r="5" spans="1:12">
      <c r="A5" s="33" t="s">
        <v>83</v>
      </c>
      <c r="B5" s="33">
        <v>1736</v>
      </c>
      <c r="C5" s="103" t="s">
        <v>48</v>
      </c>
      <c r="D5" s="103" t="s">
        <v>48</v>
      </c>
      <c r="E5" s="33">
        <v>1745</v>
      </c>
      <c r="F5" s="103" t="s">
        <v>48</v>
      </c>
      <c r="G5" s="103" t="s">
        <v>48</v>
      </c>
      <c r="H5" s="33">
        <v>1745</v>
      </c>
      <c r="I5" s="103" t="s">
        <v>48</v>
      </c>
      <c r="J5" s="103" t="s">
        <v>48</v>
      </c>
      <c r="K5" s="41"/>
      <c r="L5" s="41"/>
    </row>
    <row r="6" spans="1:12">
      <c r="A6" s="33" t="s">
        <v>84</v>
      </c>
      <c r="B6" s="33">
        <v>1280</v>
      </c>
      <c r="C6" s="103"/>
      <c r="D6" s="103"/>
      <c r="E6" s="33">
        <v>1286</v>
      </c>
      <c r="F6" s="103"/>
      <c r="G6" s="103"/>
      <c r="H6" s="33">
        <v>1295</v>
      </c>
      <c r="I6" s="103"/>
      <c r="J6" s="103"/>
      <c r="K6" s="41"/>
      <c r="L6" s="41"/>
    </row>
    <row r="7" spans="1:12">
      <c r="A7" s="33" t="s">
        <v>85</v>
      </c>
      <c r="B7" s="33">
        <v>1514</v>
      </c>
      <c r="C7" s="103"/>
      <c r="D7" s="103"/>
      <c r="E7" s="33">
        <v>1520</v>
      </c>
      <c r="F7" s="103"/>
      <c r="G7" s="103"/>
      <c r="H7" s="33">
        <v>1530</v>
      </c>
      <c r="I7" s="103"/>
      <c r="J7" s="103"/>
      <c r="K7" s="41"/>
      <c r="L7" s="41"/>
    </row>
    <row r="8" spans="1:12">
      <c r="A8" s="33" t="s">
        <v>86</v>
      </c>
      <c r="B8" s="33">
        <v>1744</v>
      </c>
      <c r="C8" s="103"/>
      <c r="D8" s="103"/>
      <c r="E8" s="33">
        <v>1760</v>
      </c>
      <c r="F8" s="103"/>
      <c r="G8" s="103"/>
      <c r="H8" s="33">
        <v>1767</v>
      </c>
      <c r="I8" s="103"/>
      <c r="J8" s="103"/>
      <c r="K8" s="41"/>
      <c r="L8" s="41"/>
    </row>
    <row r="9" spans="1:12">
      <c r="A9" s="40">
        <v>45930</v>
      </c>
      <c r="B9" s="33" t="s">
        <v>48</v>
      </c>
      <c r="C9" s="33">
        <v>1743</v>
      </c>
      <c r="D9" s="33">
        <v>12120</v>
      </c>
      <c r="E9" s="33" t="s">
        <v>48</v>
      </c>
      <c r="F9" s="33">
        <v>1783</v>
      </c>
      <c r="G9" s="33">
        <v>12361</v>
      </c>
      <c r="H9" s="33" t="s">
        <v>48</v>
      </c>
      <c r="I9" s="33">
        <v>1796</v>
      </c>
      <c r="J9" s="33">
        <v>12467</v>
      </c>
      <c r="K9" s="41"/>
      <c r="L9" s="41"/>
    </row>
    <row r="10" spans="1:12">
      <c r="A10" s="40">
        <v>46022</v>
      </c>
      <c r="B10" s="33" t="s">
        <v>48</v>
      </c>
      <c r="C10" s="33" t="s">
        <v>48</v>
      </c>
      <c r="D10" s="33" t="s">
        <v>48</v>
      </c>
      <c r="E10" s="33" t="s">
        <v>48</v>
      </c>
      <c r="F10" s="33" t="s">
        <v>48</v>
      </c>
      <c r="G10" s="33" t="s">
        <v>48</v>
      </c>
      <c r="H10" s="33" t="s">
        <v>48</v>
      </c>
      <c r="I10" s="33">
        <v>995</v>
      </c>
      <c r="J10" s="33">
        <v>7727</v>
      </c>
      <c r="K10" s="41"/>
      <c r="L10" s="41"/>
    </row>
    <row r="11" spans="1:12">
      <c r="A11" s="35" t="s">
        <v>50</v>
      </c>
      <c r="B11" s="35">
        <v>6274</v>
      </c>
      <c r="C11" s="35">
        <v>1743</v>
      </c>
      <c r="D11" s="35">
        <v>12120</v>
      </c>
      <c r="E11" s="35">
        <v>6306</v>
      </c>
      <c r="F11" s="35">
        <v>1783</v>
      </c>
      <c r="G11" s="35">
        <v>12361</v>
      </c>
      <c r="H11" s="35">
        <v>6320</v>
      </c>
      <c r="I11" s="35">
        <v>2791</v>
      </c>
      <c r="J11" s="35">
        <v>20194</v>
      </c>
      <c r="K11" s="41"/>
    </row>
    <row r="13" spans="1:12">
      <c r="A13" s="5" t="s">
        <v>219</v>
      </c>
    </row>
    <row r="14" spans="1:12">
      <c r="A14" s="6" t="s">
        <v>220</v>
      </c>
    </row>
    <row r="15" spans="1:12">
      <c r="A15" s="6" t="s">
        <v>221</v>
      </c>
    </row>
    <row r="16" spans="1:12">
      <c r="A16" s="6" t="s">
        <v>222</v>
      </c>
    </row>
    <row r="17" spans="1:6">
      <c r="A17" s="1" t="s">
        <v>223</v>
      </c>
    </row>
    <row r="20" spans="1:6" ht="19.5">
      <c r="A20" s="9" t="s">
        <v>224</v>
      </c>
    </row>
    <row r="22" spans="1:6">
      <c r="A22" s="20" t="s">
        <v>225</v>
      </c>
      <c r="B22" s="20" t="s">
        <v>26</v>
      </c>
      <c r="C22" s="20" t="s">
        <v>27</v>
      </c>
      <c r="D22" s="53" t="s">
        <v>28</v>
      </c>
    </row>
    <row r="23" spans="1:6">
      <c r="A23" s="52">
        <v>6</v>
      </c>
      <c r="B23" s="52" t="s">
        <v>48</v>
      </c>
      <c r="C23" s="52" t="s">
        <v>48</v>
      </c>
      <c r="D23" s="52">
        <v>80</v>
      </c>
      <c r="F23" s="41"/>
    </row>
    <row r="24" spans="1:6">
      <c r="A24" s="18">
        <v>5</v>
      </c>
      <c r="B24" s="18">
        <v>165</v>
      </c>
      <c r="C24" s="18">
        <v>170</v>
      </c>
      <c r="D24" s="52">
        <v>158</v>
      </c>
      <c r="E24" s="42"/>
      <c r="F24" s="41"/>
    </row>
    <row r="25" spans="1:6">
      <c r="A25" s="3">
        <v>4</v>
      </c>
      <c r="B25" s="3">
        <v>272</v>
      </c>
      <c r="C25" s="3">
        <v>280</v>
      </c>
      <c r="D25" s="54">
        <v>311</v>
      </c>
      <c r="E25" s="42"/>
      <c r="F25" s="41"/>
    </row>
    <row r="26" spans="1:6">
      <c r="A26" s="3">
        <v>3</v>
      </c>
      <c r="B26" s="3">
        <v>512</v>
      </c>
      <c r="C26" s="3">
        <v>505</v>
      </c>
      <c r="D26" s="54">
        <v>597</v>
      </c>
      <c r="E26" s="42"/>
      <c r="F26" s="41"/>
    </row>
    <row r="27" spans="1:6">
      <c r="A27" s="3">
        <v>2</v>
      </c>
      <c r="B27" s="3">
        <v>1073</v>
      </c>
      <c r="C27" s="3">
        <v>1081</v>
      </c>
      <c r="D27" s="54">
        <v>1160</v>
      </c>
      <c r="E27" s="41"/>
      <c r="F27" s="41"/>
    </row>
    <row r="28" spans="1:6">
      <c r="A28" s="3">
        <v>1</v>
      </c>
      <c r="B28" s="3">
        <v>2422</v>
      </c>
      <c r="C28" s="3">
        <v>2449</v>
      </c>
      <c r="D28" s="54">
        <v>2486</v>
      </c>
      <c r="E28" s="41"/>
      <c r="F28" s="41"/>
    </row>
    <row r="29" spans="1:6">
      <c r="A29" s="4" t="s">
        <v>50</v>
      </c>
      <c r="B29" s="4">
        <v>4444</v>
      </c>
      <c r="C29" s="4">
        <v>4485</v>
      </c>
      <c r="D29" s="55">
        <v>4792</v>
      </c>
      <c r="E29" s="41"/>
      <c r="F29" s="41"/>
    </row>
    <row r="31" spans="1:6">
      <c r="A31" s="5" t="s">
        <v>226</v>
      </c>
    </row>
    <row r="32" spans="1:6">
      <c r="A32" s="6" t="s">
        <v>227</v>
      </c>
    </row>
    <row r="33" spans="1:1">
      <c r="A33" s="6" t="s">
        <v>53</v>
      </c>
    </row>
    <row r="34" spans="1:1">
      <c r="A34" s="6"/>
    </row>
    <row r="35" spans="1:1">
      <c r="A35" s="5" t="s">
        <v>54</v>
      </c>
    </row>
    <row r="36" spans="1:1">
      <c r="A36" s="7" t="s">
        <v>55</v>
      </c>
    </row>
    <row r="38" spans="1:1">
      <c r="A38" s="8" t="s">
        <v>56</v>
      </c>
    </row>
  </sheetData>
  <mergeCells count="9">
    <mergeCell ref="H3:J3"/>
    <mergeCell ref="I5:I8"/>
    <mergeCell ref="J5:J8"/>
    <mergeCell ref="C5:C8"/>
    <mergeCell ref="D5:D8"/>
    <mergeCell ref="B3:D3"/>
    <mergeCell ref="E3:G3"/>
    <mergeCell ref="F5:F8"/>
    <mergeCell ref="G5:G8"/>
  </mergeCells>
  <phoneticPr fontId="13" type="noConversion"/>
  <hyperlinks>
    <hyperlink ref="A38" location="Menu!A3" display="Return" xr:uid="{D3B3C93F-2BDF-4B2C-A5D6-C9BB76E6EE5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019E-98A1-4DA4-A7E9-7416F13A5301}">
  <dimension ref="A1:M35"/>
  <sheetViews>
    <sheetView workbookViewId="0"/>
  </sheetViews>
  <sheetFormatPr defaultRowHeight="12.75"/>
  <cols>
    <col min="1" max="1" width="18.25" customWidth="1"/>
    <col min="2" max="2" width="16.375" customWidth="1"/>
    <col min="3" max="7" width="17.75" customWidth="1"/>
  </cols>
  <sheetData>
    <row r="1" spans="1:13" ht="19.5">
      <c r="A1" s="9" t="s">
        <v>228</v>
      </c>
      <c r="B1" s="1"/>
      <c r="C1" s="1"/>
    </row>
    <row r="2" spans="1:13" ht="15">
      <c r="A2" s="1"/>
      <c r="B2" s="1"/>
      <c r="C2" s="1"/>
    </row>
    <row r="3" spans="1:13" ht="15">
      <c r="A3" s="1"/>
      <c r="B3" s="78" t="s">
        <v>26</v>
      </c>
      <c r="C3" s="79"/>
      <c r="D3" s="78" t="s">
        <v>27</v>
      </c>
      <c r="E3" s="79"/>
      <c r="F3" s="78" t="s">
        <v>28</v>
      </c>
      <c r="G3" s="79"/>
    </row>
    <row r="4" spans="1:13" ht="43.15" customHeight="1">
      <c r="A4" s="20" t="s">
        <v>229</v>
      </c>
      <c r="B4" s="20" t="s">
        <v>230</v>
      </c>
      <c r="C4" s="20" t="s">
        <v>231</v>
      </c>
      <c r="D4" s="20" t="s">
        <v>230</v>
      </c>
      <c r="E4" s="20" t="s">
        <v>231</v>
      </c>
      <c r="F4" s="20" t="s">
        <v>230</v>
      </c>
      <c r="G4" s="20" t="s">
        <v>231</v>
      </c>
      <c r="L4" s="32"/>
      <c r="M4" s="32"/>
    </row>
    <row r="5" spans="1:13" ht="15">
      <c r="A5" s="18" t="s">
        <v>232</v>
      </c>
      <c r="B5" s="18">
        <v>494</v>
      </c>
      <c r="C5" s="18">
        <v>216</v>
      </c>
      <c r="D5" s="18">
        <v>494</v>
      </c>
      <c r="E5" s="18">
        <v>216</v>
      </c>
      <c r="F5" s="18">
        <v>494</v>
      </c>
      <c r="G5" s="18">
        <v>216</v>
      </c>
      <c r="H5" s="42"/>
      <c r="I5" s="42"/>
      <c r="J5" s="42"/>
      <c r="L5" s="32"/>
      <c r="M5" s="32"/>
    </row>
    <row r="6" spans="1:13" ht="15">
      <c r="A6" s="3" t="s">
        <v>233</v>
      </c>
      <c r="B6" s="3">
        <v>565</v>
      </c>
      <c r="C6" s="3">
        <v>159</v>
      </c>
      <c r="D6" s="3">
        <v>565</v>
      </c>
      <c r="E6" s="3">
        <v>159</v>
      </c>
      <c r="F6" s="3">
        <v>565</v>
      </c>
      <c r="G6" s="3">
        <v>159</v>
      </c>
      <c r="H6" s="42"/>
      <c r="I6" s="42"/>
      <c r="J6" s="42"/>
      <c r="L6" s="32"/>
      <c r="M6" s="32"/>
    </row>
    <row r="7" spans="1:13" ht="15">
      <c r="A7" s="3" t="s">
        <v>234</v>
      </c>
      <c r="B7" s="3">
        <v>920</v>
      </c>
      <c r="C7" s="3">
        <v>702</v>
      </c>
      <c r="D7" s="3">
        <v>920</v>
      </c>
      <c r="E7" s="3">
        <v>702</v>
      </c>
      <c r="F7" s="3">
        <v>920</v>
      </c>
      <c r="G7" s="3">
        <v>702</v>
      </c>
      <c r="H7" s="42"/>
      <c r="I7" s="42"/>
      <c r="J7" s="42"/>
      <c r="L7" s="32"/>
      <c r="M7" s="32"/>
    </row>
    <row r="8" spans="1:13" ht="15">
      <c r="A8" s="3" t="s">
        <v>33</v>
      </c>
      <c r="B8" s="3">
        <v>7924</v>
      </c>
      <c r="C8" s="3">
        <v>7570</v>
      </c>
      <c r="D8" s="3">
        <v>7924</v>
      </c>
      <c r="E8" s="3">
        <v>7570</v>
      </c>
      <c r="F8" s="3">
        <v>7924</v>
      </c>
      <c r="G8" s="3">
        <v>7570</v>
      </c>
      <c r="H8" s="42"/>
      <c r="I8" s="42"/>
      <c r="J8" s="42"/>
      <c r="L8" s="32"/>
      <c r="M8" s="32"/>
    </row>
    <row r="9" spans="1:13" ht="15">
      <c r="A9" s="3" t="s">
        <v>34</v>
      </c>
      <c r="B9" s="3">
        <v>1513</v>
      </c>
      <c r="C9" s="3">
        <v>1065</v>
      </c>
      <c r="D9" s="3">
        <v>1513</v>
      </c>
      <c r="E9" s="3">
        <v>1065</v>
      </c>
      <c r="F9" s="3">
        <v>1513</v>
      </c>
      <c r="G9" s="3">
        <v>1065</v>
      </c>
      <c r="H9" s="42"/>
      <c r="I9" s="42"/>
      <c r="J9" s="42"/>
      <c r="L9" s="32"/>
      <c r="M9" s="32"/>
    </row>
    <row r="10" spans="1:13" ht="15">
      <c r="A10" s="3" t="s">
        <v>35</v>
      </c>
      <c r="B10" s="3">
        <v>699</v>
      </c>
      <c r="C10" s="3">
        <v>394</v>
      </c>
      <c r="D10" s="3">
        <v>699</v>
      </c>
      <c r="E10" s="3">
        <v>394</v>
      </c>
      <c r="F10" s="3">
        <v>699</v>
      </c>
      <c r="G10" s="3">
        <v>394</v>
      </c>
      <c r="H10" s="42"/>
      <c r="I10" s="42"/>
      <c r="J10" s="42"/>
      <c r="L10" s="32"/>
      <c r="M10" s="32"/>
    </row>
    <row r="11" spans="1:13" ht="15">
      <c r="A11" s="3" t="s">
        <v>36</v>
      </c>
      <c r="B11" s="3">
        <v>4285</v>
      </c>
      <c r="C11" s="3">
        <v>3121</v>
      </c>
      <c r="D11" s="3">
        <v>4285</v>
      </c>
      <c r="E11" s="3">
        <v>3121</v>
      </c>
      <c r="F11" s="3">
        <v>4285</v>
      </c>
      <c r="G11" s="3">
        <v>3121</v>
      </c>
      <c r="H11" s="42"/>
      <c r="I11" s="42"/>
      <c r="J11" s="42"/>
      <c r="L11" s="32"/>
      <c r="M11" s="32"/>
    </row>
    <row r="12" spans="1:13" ht="15">
      <c r="A12" s="3" t="s">
        <v>37</v>
      </c>
      <c r="B12" s="3">
        <v>1448</v>
      </c>
      <c r="C12" s="3">
        <v>752</v>
      </c>
      <c r="D12" s="3">
        <v>1448</v>
      </c>
      <c r="E12" s="3">
        <v>752</v>
      </c>
      <c r="F12" s="3">
        <v>1448</v>
      </c>
      <c r="G12" s="3">
        <v>752</v>
      </c>
      <c r="H12" s="42"/>
      <c r="I12" s="42"/>
      <c r="J12" s="42"/>
      <c r="L12" s="32"/>
      <c r="M12" s="32"/>
    </row>
    <row r="13" spans="1:13" ht="15">
      <c r="A13" s="3" t="s">
        <v>38</v>
      </c>
      <c r="B13" s="3">
        <v>841</v>
      </c>
      <c r="C13" s="3">
        <v>435</v>
      </c>
      <c r="D13" s="3">
        <v>841</v>
      </c>
      <c r="E13" s="3">
        <v>435</v>
      </c>
      <c r="F13" s="3">
        <v>841</v>
      </c>
      <c r="G13" s="3">
        <v>435</v>
      </c>
      <c r="H13" s="42"/>
      <c r="I13" s="42"/>
      <c r="J13" s="42"/>
      <c r="L13" s="32"/>
      <c r="M13" s="32"/>
    </row>
    <row r="14" spans="1:13" ht="15">
      <c r="A14" s="3" t="s">
        <v>39</v>
      </c>
      <c r="B14" s="3">
        <v>3107</v>
      </c>
      <c r="C14" s="3">
        <v>1925</v>
      </c>
      <c r="D14" s="3">
        <v>3107</v>
      </c>
      <c r="E14" s="3">
        <v>1925</v>
      </c>
      <c r="F14" s="3">
        <v>3107</v>
      </c>
      <c r="G14" s="3">
        <v>1925</v>
      </c>
      <c r="H14" s="42"/>
      <c r="I14" s="42"/>
      <c r="J14" s="42"/>
      <c r="L14" s="32"/>
      <c r="M14" s="32"/>
    </row>
    <row r="15" spans="1:13" ht="15">
      <c r="A15" s="3" t="s">
        <v>40</v>
      </c>
      <c r="B15" s="3">
        <v>965</v>
      </c>
      <c r="C15" s="3">
        <v>577</v>
      </c>
      <c r="D15" s="3">
        <v>965</v>
      </c>
      <c r="E15" s="3">
        <v>577</v>
      </c>
      <c r="F15" s="3">
        <v>965</v>
      </c>
      <c r="G15" s="3">
        <v>577</v>
      </c>
      <c r="H15" s="42"/>
      <c r="I15" s="42"/>
      <c r="J15" s="42"/>
      <c r="L15" s="32"/>
      <c r="M15" s="32"/>
    </row>
    <row r="16" spans="1:13" ht="15">
      <c r="A16" s="3" t="s">
        <v>41</v>
      </c>
      <c r="B16" s="3">
        <v>656</v>
      </c>
      <c r="C16" s="3">
        <v>435</v>
      </c>
      <c r="D16" s="3">
        <v>656</v>
      </c>
      <c r="E16" s="3">
        <v>435</v>
      </c>
      <c r="F16" s="3">
        <v>656</v>
      </c>
      <c r="G16" s="3">
        <v>435</v>
      </c>
      <c r="H16" s="42"/>
      <c r="I16" s="42"/>
      <c r="J16" s="42"/>
      <c r="L16" s="32"/>
      <c r="M16" s="32"/>
    </row>
    <row r="17" spans="1:13" ht="15">
      <c r="A17" s="3" t="s">
        <v>42</v>
      </c>
      <c r="B17" s="3">
        <v>3681</v>
      </c>
      <c r="C17" s="3">
        <v>2649</v>
      </c>
      <c r="D17" s="3">
        <v>3681</v>
      </c>
      <c r="E17" s="3">
        <v>2649</v>
      </c>
      <c r="F17" s="3">
        <v>3681</v>
      </c>
      <c r="G17" s="3">
        <v>2649</v>
      </c>
      <c r="H17" s="42"/>
      <c r="I17" s="42"/>
      <c r="J17" s="42"/>
      <c r="L17" s="32"/>
      <c r="M17" s="32"/>
    </row>
    <row r="18" spans="1:13" ht="15">
      <c r="A18" s="3" t="s">
        <v>43</v>
      </c>
      <c r="B18" s="3">
        <v>895</v>
      </c>
      <c r="C18" s="3">
        <v>596</v>
      </c>
      <c r="D18" s="3">
        <v>895</v>
      </c>
      <c r="E18" s="3">
        <v>596</v>
      </c>
      <c r="F18" s="3">
        <v>895</v>
      </c>
      <c r="G18" s="3">
        <v>596</v>
      </c>
      <c r="H18" s="42"/>
      <c r="I18" s="42"/>
      <c r="J18" s="42"/>
      <c r="L18" s="32"/>
      <c r="M18" s="32"/>
    </row>
    <row r="19" spans="1:13" ht="15">
      <c r="A19" s="3" t="s">
        <v>44</v>
      </c>
      <c r="B19" s="3">
        <v>654</v>
      </c>
      <c r="C19" s="3">
        <v>398</v>
      </c>
      <c r="D19" s="3">
        <v>654</v>
      </c>
      <c r="E19" s="3">
        <v>398</v>
      </c>
      <c r="F19" s="3">
        <v>654</v>
      </c>
      <c r="G19" s="3">
        <v>398</v>
      </c>
      <c r="H19" s="42"/>
      <c r="I19" s="42"/>
      <c r="J19" s="42"/>
      <c r="L19" s="32"/>
      <c r="M19" s="32"/>
    </row>
    <row r="20" spans="1:13" ht="15">
      <c r="A20" s="3" t="s">
        <v>45</v>
      </c>
      <c r="B20" s="3">
        <v>3805</v>
      </c>
      <c r="C20" s="3">
        <v>2837</v>
      </c>
      <c r="D20" s="3">
        <v>3805</v>
      </c>
      <c r="E20" s="3">
        <v>2845</v>
      </c>
      <c r="F20" s="3">
        <v>3805</v>
      </c>
      <c r="G20" s="3">
        <v>2838</v>
      </c>
      <c r="H20" s="42"/>
      <c r="I20" s="42"/>
      <c r="J20" s="42"/>
      <c r="L20" s="32"/>
      <c r="M20" s="32"/>
    </row>
    <row r="21" spans="1:13" ht="15">
      <c r="A21" s="3" t="s">
        <v>46</v>
      </c>
      <c r="B21" s="3">
        <v>835</v>
      </c>
      <c r="C21" s="3">
        <v>567</v>
      </c>
      <c r="D21" s="3">
        <v>835</v>
      </c>
      <c r="E21" s="3">
        <v>581</v>
      </c>
      <c r="F21" s="3">
        <v>835</v>
      </c>
      <c r="G21" s="3">
        <v>581</v>
      </c>
      <c r="H21" s="42"/>
      <c r="I21" s="42"/>
      <c r="J21" s="42"/>
      <c r="L21" s="32"/>
      <c r="M21" s="32"/>
    </row>
    <row r="22" spans="1:13" ht="15">
      <c r="A22" s="3" t="s">
        <v>47</v>
      </c>
      <c r="B22" s="69" t="s">
        <v>48</v>
      </c>
      <c r="C22" s="70"/>
      <c r="D22" s="3">
        <v>422</v>
      </c>
      <c r="E22" s="45">
        <v>246</v>
      </c>
      <c r="F22" s="3">
        <v>454</v>
      </c>
      <c r="G22" s="3">
        <v>300</v>
      </c>
      <c r="H22" s="42"/>
      <c r="I22" s="42"/>
      <c r="J22" s="42"/>
      <c r="L22" s="32"/>
      <c r="M22" s="32"/>
    </row>
    <row r="23" spans="1:13" ht="15">
      <c r="A23" s="3" t="s">
        <v>49</v>
      </c>
      <c r="B23" s="69" t="s">
        <v>48</v>
      </c>
      <c r="C23" s="70"/>
      <c r="D23" s="69" t="s">
        <v>48</v>
      </c>
      <c r="E23" s="104"/>
      <c r="F23" s="3">
        <v>1839</v>
      </c>
      <c r="G23" s="3">
        <v>1822</v>
      </c>
      <c r="H23" s="42"/>
      <c r="I23" s="42"/>
      <c r="J23" s="42"/>
      <c r="L23" s="32"/>
      <c r="M23" s="32"/>
    </row>
    <row r="24" spans="1:13" ht="15">
      <c r="A24" s="4" t="s">
        <v>50</v>
      </c>
      <c r="B24" s="4">
        <v>33287</v>
      </c>
      <c r="C24" s="4">
        <v>24398</v>
      </c>
      <c r="D24" s="4">
        <v>33709</v>
      </c>
      <c r="E24" s="49">
        <v>24659</v>
      </c>
      <c r="F24" s="4">
        <v>35580</v>
      </c>
      <c r="G24" s="4">
        <v>26535</v>
      </c>
      <c r="H24" s="42"/>
      <c r="I24" s="42"/>
      <c r="J24" s="42"/>
    </row>
    <row r="25" spans="1:13" ht="15">
      <c r="A25" s="1"/>
      <c r="B25" s="1"/>
      <c r="C25" s="1"/>
      <c r="F25" s="42"/>
      <c r="G25" s="42"/>
    </row>
    <row r="26" spans="1:13" ht="15">
      <c r="A26" s="5" t="s">
        <v>51</v>
      </c>
      <c r="B26" s="1"/>
      <c r="C26" s="1"/>
    </row>
    <row r="27" spans="1:13" ht="15">
      <c r="A27" s="6" t="s">
        <v>235</v>
      </c>
      <c r="B27" s="1"/>
      <c r="C27" s="1"/>
    </row>
    <row r="28" spans="1:13" ht="15">
      <c r="A28" s="6" t="s">
        <v>236</v>
      </c>
      <c r="B28" s="1"/>
      <c r="C28" s="1"/>
    </row>
    <row r="29" spans="1:13" ht="15">
      <c r="A29" s="6" t="s">
        <v>237</v>
      </c>
      <c r="B29" s="1"/>
      <c r="C29" s="1"/>
    </row>
    <row r="30" spans="1:13" ht="15">
      <c r="A30" s="6" t="s">
        <v>238</v>
      </c>
      <c r="B30" s="1"/>
      <c r="C30" s="1"/>
    </row>
    <row r="31" spans="1:13" ht="15">
      <c r="A31" s="6"/>
      <c r="B31" s="1"/>
      <c r="C31" s="1"/>
    </row>
    <row r="32" spans="1:13" ht="15">
      <c r="A32" s="5" t="s">
        <v>54</v>
      </c>
      <c r="B32" s="1"/>
      <c r="C32" s="1"/>
    </row>
    <row r="33" spans="1:3" ht="15">
      <c r="A33" s="7" t="s">
        <v>55</v>
      </c>
      <c r="B33" s="1"/>
      <c r="C33" s="1"/>
    </row>
    <row r="34" spans="1:3" ht="15">
      <c r="A34" s="1"/>
      <c r="B34" s="1"/>
      <c r="C34" s="1"/>
    </row>
    <row r="35" spans="1:3" ht="15">
      <c r="A35" s="8" t="s">
        <v>56</v>
      </c>
    </row>
  </sheetData>
  <mergeCells count="6">
    <mergeCell ref="F3:G3"/>
    <mergeCell ref="B3:C3"/>
    <mergeCell ref="D3:E3"/>
    <mergeCell ref="B22:C22"/>
    <mergeCell ref="B23:C23"/>
    <mergeCell ref="D23:E23"/>
  </mergeCells>
  <phoneticPr fontId="13" type="noConversion"/>
  <hyperlinks>
    <hyperlink ref="A35" location="Menu!A3" display="Return" xr:uid="{3820D425-9FAC-4193-84A2-9DC2CBC6B14B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E877-9C58-427B-810F-E343F983F61C}">
  <dimension ref="A1:J31"/>
  <sheetViews>
    <sheetView workbookViewId="0"/>
  </sheetViews>
  <sheetFormatPr defaultColWidth="8.75" defaultRowHeight="15"/>
  <cols>
    <col min="1" max="1" width="17.625" style="1" customWidth="1"/>
    <col min="2" max="7" width="12.625" style="1" customWidth="1"/>
    <col min="8" max="16384" width="8.75" style="1"/>
  </cols>
  <sheetData>
    <row r="1" spans="1:10" ht="19.5">
      <c r="A1" s="9" t="s">
        <v>5</v>
      </c>
    </row>
    <row r="3" spans="1:10">
      <c r="B3" s="68" t="s">
        <v>26</v>
      </c>
      <c r="C3" s="68"/>
      <c r="D3" s="68" t="s">
        <v>27</v>
      </c>
      <c r="E3" s="68"/>
      <c r="F3" s="68" t="s">
        <v>28</v>
      </c>
      <c r="G3" s="68"/>
    </row>
    <row r="4" spans="1:10" ht="30">
      <c r="A4" s="20" t="s">
        <v>29</v>
      </c>
      <c r="B4" s="20" t="s">
        <v>30</v>
      </c>
      <c r="C4" s="20" t="s">
        <v>31</v>
      </c>
      <c r="D4" s="20" t="s">
        <v>30</v>
      </c>
      <c r="E4" s="20" t="s">
        <v>31</v>
      </c>
      <c r="F4" s="20" t="s">
        <v>30</v>
      </c>
      <c r="G4" s="20" t="s">
        <v>31</v>
      </c>
    </row>
    <row r="5" spans="1:10">
      <c r="A5" s="18" t="s">
        <v>32</v>
      </c>
      <c r="B5" s="18">
        <v>23162</v>
      </c>
      <c r="C5" s="18">
        <v>22998</v>
      </c>
      <c r="D5" s="18">
        <v>23162</v>
      </c>
      <c r="E5" s="18">
        <v>22998</v>
      </c>
      <c r="F5" s="18">
        <v>23162</v>
      </c>
      <c r="G5" s="18">
        <v>22998</v>
      </c>
      <c r="H5" s="41"/>
      <c r="I5" s="41"/>
      <c r="J5" s="41"/>
    </row>
    <row r="6" spans="1:10">
      <c r="A6" s="3" t="s">
        <v>33</v>
      </c>
      <c r="B6" s="3">
        <v>30070</v>
      </c>
      <c r="C6" s="3">
        <v>29807</v>
      </c>
      <c r="D6" s="18">
        <v>30070</v>
      </c>
      <c r="E6" s="18">
        <v>29807</v>
      </c>
      <c r="F6" s="18">
        <v>30070</v>
      </c>
      <c r="G6" s="18">
        <v>29807</v>
      </c>
      <c r="H6" s="41"/>
      <c r="I6" s="41"/>
      <c r="J6" s="41"/>
    </row>
    <row r="7" spans="1:10">
      <c r="A7" s="3" t="s">
        <v>34</v>
      </c>
      <c r="B7" s="3">
        <v>4415</v>
      </c>
      <c r="C7" s="3">
        <v>4368</v>
      </c>
      <c r="D7" s="18">
        <v>4415</v>
      </c>
      <c r="E7" s="18">
        <v>4368</v>
      </c>
      <c r="F7" s="18">
        <v>4415</v>
      </c>
      <c r="G7" s="18">
        <v>4368</v>
      </c>
      <c r="H7" s="41"/>
      <c r="I7" s="41"/>
      <c r="J7" s="41"/>
    </row>
    <row r="8" spans="1:10">
      <c r="A8" s="3" t="s">
        <v>35</v>
      </c>
      <c r="B8" s="3">
        <v>2253</v>
      </c>
      <c r="C8" s="3">
        <v>2222</v>
      </c>
      <c r="D8" s="18">
        <v>2253</v>
      </c>
      <c r="E8" s="18">
        <v>2222</v>
      </c>
      <c r="F8" s="18">
        <v>2253</v>
      </c>
      <c r="G8" s="18">
        <v>2222</v>
      </c>
      <c r="H8" s="41"/>
      <c r="I8" s="41"/>
      <c r="J8" s="41"/>
    </row>
    <row r="9" spans="1:10">
      <c r="A9" s="3" t="s">
        <v>36</v>
      </c>
      <c r="B9" s="3">
        <v>5559</v>
      </c>
      <c r="C9" s="3">
        <v>5449</v>
      </c>
      <c r="D9" s="18">
        <v>5559</v>
      </c>
      <c r="E9" s="18">
        <v>5449</v>
      </c>
      <c r="F9" s="18">
        <v>5559</v>
      </c>
      <c r="G9" s="18">
        <v>5449</v>
      </c>
      <c r="H9" s="41"/>
      <c r="I9" s="41"/>
      <c r="J9" s="41"/>
    </row>
    <row r="10" spans="1:10">
      <c r="A10" s="3" t="s">
        <v>37</v>
      </c>
      <c r="B10" s="3">
        <v>2225</v>
      </c>
      <c r="C10" s="3">
        <v>2187</v>
      </c>
      <c r="D10" s="18">
        <v>2225</v>
      </c>
      <c r="E10" s="18">
        <v>2187</v>
      </c>
      <c r="F10" s="18">
        <v>2225</v>
      </c>
      <c r="G10" s="18">
        <v>2187</v>
      </c>
      <c r="H10" s="41"/>
      <c r="I10" s="41"/>
      <c r="J10" s="41"/>
    </row>
    <row r="11" spans="1:10">
      <c r="A11" s="3" t="s">
        <v>38</v>
      </c>
      <c r="B11" s="3">
        <v>1992</v>
      </c>
      <c r="C11" s="3">
        <v>1962</v>
      </c>
      <c r="D11" s="18">
        <v>1992</v>
      </c>
      <c r="E11" s="18">
        <v>1962</v>
      </c>
      <c r="F11" s="18">
        <v>1992</v>
      </c>
      <c r="G11" s="18">
        <v>1962</v>
      </c>
      <c r="H11" s="41"/>
      <c r="I11" s="41"/>
      <c r="J11" s="41"/>
    </row>
    <row r="12" spans="1:10">
      <c r="A12" s="3" t="s">
        <v>39</v>
      </c>
      <c r="B12" s="3">
        <v>5472</v>
      </c>
      <c r="C12" s="3">
        <v>5383</v>
      </c>
      <c r="D12" s="18">
        <v>5472</v>
      </c>
      <c r="E12" s="18">
        <v>5383</v>
      </c>
      <c r="F12" s="18">
        <v>5472</v>
      </c>
      <c r="G12" s="18">
        <v>5383</v>
      </c>
      <c r="H12" s="41"/>
      <c r="I12" s="41"/>
      <c r="J12" s="41"/>
    </row>
    <row r="13" spans="1:10">
      <c r="A13" s="3" t="s">
        <v>40</v>
      </c>
      <c r="B13" s="3">
        <v>1753</v>
      </c>
      <c r="C13" s="3">
        <v>1725</v>
      </c>
      <c r="D13" s="18">
        <v>1753</v>
      </c>
      <c r="E13" s="18">
        <v>1725</v>
      </c>
      <c r="F13" s="18">
        <v>1753</v>
      </c>
      <c r="G13" s="18">
        <v>1725</v>
      </c>
      <c r="H13" s="41"/>
      <c r="I13" s="41"/>
      <c r="J13" s="41"/>
    </row>
    <row r="14" spans="1:10">
      <c r="A14" s="3" t="s">
        <v>41</v>
      </c>
      <c r="B14" s="3">
        <v>1460</v>
      </c>
      <c r="C14" s="3">
        <v>1421</v>
      </c>
      <c r="D14" s="18">
        <v>1460</v>
      </c>
      <c r="E14" s="18">
        <v>1421</v>
      </c>
      <c r="F14" s="18">
        <v>1460</v>
      </c>
      <c r="G14" s="18">
        <v>1421</v>
      </c>
      <c r="H14" s="41"/>
      <c r="I14" s="41"/>
      <c r="J14" s="41"/>
    </row>
    <row r="15" spans="1:10">
      <c r="A15" s="3" t="s">
        <v>42</v>
      </c>
      <c r="B15" s="3">
        <v>7096</v>
      </c>
      <c r="C15" s="3">
        <v>6926</v>
      </c>
      <c r="D15" s="18">
        <v>7096</v>
      </c>
      <c r="E15" s="18">
        <v>6926</v>
      </c>
      <c r="F15" s="18">
        <v>7096</v>
      </c>
      <c r="G15" s="18">
        <v>6926</v>
      </c>
      <c r="H15" s="41"/>
      <c r="I15" s="41"/>
      <c r="J15" s="41"/>
    </row>
    <row r="16" spans="1:10">
      <c r="A16" s="3" t="s">
        <v>43</v>
      </c>
      <c r="B16" s="3">
        <v>1832</v>
      </c>
      <c r="C16" s="3">
        <v>1790</v>
      </c>
      <c r="D16" s="18">
        <v>1832</v>
      </c>
      <c r="E16" s="18">
        <v>1790</v>
      </c>
      <c r="F16" s="18">
        <v>1832</v>
      </c>
      <c r="G16" s="18">
        <v>1790</v>
      </c>
      <c r="H16" s="41"/>
      <c r="I16" s="41"/>
      <c r="J16" s="41"/>
    </row>
    <row r="17" spans="1:10">
      <c r="A17" s="3" t="s">
        <v>44</v>
      </c>
      <c r="B17" s="3">
        <v>2331</v>
      </c>
      <c r="C17" s="3">
        <v>2291</v>
      </c>
      <c r="D17" s="18">
        <v>2331</v>
      </c>
      <c r="E17" s="18">
        <v>2291</v>
      </c>
      <c r="F17" s="18">
        <v>2331</v>
      </c>
      <c r="G17" s="18">
        <v>2291</v>
      </c>
      <c r="H17" s="41"/>
      <c r="I17" s="41"/>
      <c r="J17" s="41"/>
    </row>
    <row r="18" spans="1:10">
      <c r="A18" s="3" t="s">
        <v>45</v>
      </c>
      <c r="B18" s="3">
        <v>6934</v>
      </c>
      <c r="C18" s="3">
        <v>6757</v>
      </c>
      <c r="D18" s="18">
        <v>6934</v>
      </c>
      <c r="E18" s="18">
        <v>6757</v>
      </c>
      <c r="F18" s="18">
        <v>6934</v>
      </c>
      <c r="G18" s="18">
        <v>6757</v>
      </c>
      <c r="H18" s="41"/>
      <c r="I18" s="41"/>
      <c r="J18" s="41"/>
    </row>
    <row r="19" spans="1:10">
      <c r="A19" s="3" t="s">
        <v>46</v>
      </c>
      <c r="B19" s="3">
        <v>1885</v>
      </c>
      <c r="C19" s="3">
        <v>1830</v>
      </c>
      <c r="D19" s="18">
        <v>1885</v>
      </c>
      <c r="E19" s="18">
        <v>1841</v>
      </c>
      <c r="F19" s="18">
        <v>1885</v>
      </c>
      <c r="G19" s="18">
        <v>1841</v>
      </c>
      <c r="I19" s="41"/>
      <c r="J19" s="41"/>
    </row>
    <row r="20" spans="1:10">
      <c r="A20" s="3" t="s">
        <v>47</v>
      </c>
      <c r="B20" s="69" t="s">
        <v>48</v>
      </c>
      <c r="C20" s="70"/>
      <c r="D20" s="18">
        <v>1223</v>
      </c>
      <c r="E20" s="18">
        <v>1181</v>
      </c>
      <c r="F20" s="18">
        <v>1236</v>
      </c>
      <c r="G20" s="18">
        <v>1206</v>
      </c>
      <c r="H20" s="41"/>
      <c r="I20" s="41"/>
      <c r="J20" s="41"/>
    </row>
    <row r="21" spans="1:10">
      <c r="A21" s="3" t="s">
        <v>49</v>
      </c>
      <c r="B21" s="69" t="s">
        <v>48</v>
      </c>
      <c r="C21" s="70"/>
      <c r="D21" s="69" t="s">
        <v>48</v>
      </c>
      <c r="E21" s="70"/>
      <c r="F21" s="18">
        <v>2577</v>
      </c>
      <c r="G21" s="18">
        <v>2421</v>
      </c>
      <c r="H21" s="41"/>
      <c r="I21" s="41"/>
      <c r="J21" s="41"/>
    </row>
    <row r="22" spans="1:10">
      <c r="A22" s="4" t="s">
        <v>50</v>
      </c>
      <c r="B22" s="4">
        <v>98439</v>
      </c>
      <c r="C22" s="4">
        <v>97116</v>
      </c>
      <c r="D22" s="4">
        <v>99662</v>
      </c>
      <c r="E22" s="30">
        <v>98308</v>
      </c>
      <c r="F22" s="30">
        <f>SUBTOTAL(9,F5:F21)</f>
        <v>102252</v>
      </c>
      <c r="G22" s="30">
        <f>SUBTOTAL(9,G5:G21)</f>
        <v>100754</v>
      </c>
    </row>
    <row r="24" spans="1:10">
      <c r="A24" s="5" t="s">
        <v>51</v>
      </c>
    </row>
    <row r="25" spans="1:10">
      <c r="A25" s="6" t="s">
        <v>52</v>
      </c>
    </row>
    <row r="26" spans="1:10">
      <c r="A26" s="6" t="s">
        <v>53</v>
      </c>
    </row>
    <row r="27" spans="1:10">
      <c r="A27" s="6"/>
    </row>
    <row r="28" spans="1:10">
      <c r="A28" s="5" t="s">
        <v>54</v>
      </c>
    </row>
    <row r="29" spans="1:10">
      <c r="A29" s="7" t="s">
        <v>55</v>
      </c>
    </row>
    <row r="31" spans="1:10">
      <c r="A31" s="8" t="s">
        <v>56</v>
      </c>
    </row>
  </sheetData>
  <mergeCells count="6">
    <mergeCell ref="F3:G3"/>
    <mergeCell ref="B3:C3"/>
    <mergeCell ref="D3:E3"/>
    <mergeCell ref="B20:C20"/>
    <mergeCell ref="B21:C21"/>
    <mergeCell ref="D21:E21"/>
  </mergeCells>
  <phoneticPr fontId="13" type="noConversion"/>
  <hyperlinks>
    <hyperlink ref="A31" location="Menu!A1" display="Return" xr:uid="{024F84D1-8AD0-444D-82BA-6AF48C27544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5517-A918-43CE-BC64-6B1F96840164}">
  <dimension ref="A1:F57"/>
  <sheetViews>
    <sheetView workbookViewId="0"/>
  </sheetViews>
  <sheetFormatPr defaultColWidth="8.75" defaultRowHeight="15"/>
  <cols>
    <col min="1" max="1" width="28.125" style="1" customWidth="1"/>
    <col min="2" max="4" width="25.625" style="1" customWidth="1"/>
    <col min="5" max="5" width="8.75" style="1" customWidth="1"/>
    <col min="6" max="16384" width="8.75" style="1"/>
  </cols>
  <sheetData>
    <row r="1" spans="1:6" ht="19.5">
      <c r="A1" s="9" t="s">
        <v>57</v>
      </c>
      <c r="B1" s="11"/>
    </row>
    <row r="2" spans="1:6">
      <c r="A2" s="10"/>
      <c r="B2" s="11"/>
    </row>
    <row r="3" spans="1:6">
      <c r="B3" s="17" t="s">
        <v>26</v>
      </c>
      <c r="C3" s="17" t="s">
        <v>27</v>
      </c>
      <c r="D3" s="17" t="s">
        <v>28</v>
      </c>
    </row>
    <row r="4" spans="1:6" ht="30">
      <c r="A4" s="20" t="s">
        <v>58</v>
      </c>
      <c r="B4" s="20" t="s">
        <v>59</v>
      </c>
      <c r="C4" s="20" t="s">
        <v>59</v>
      </c>
      <c r="D4" s="20" t="s">
        <v>59</v>
      </c>
    </row>
    <row r="5" spans="1:6">
      <c r="A5" s="3" t="s">
        <v>32</v>
      </c>
      <c r="B5" s="3">
        <v>164</v>
      </c>
      <c r="C5" s="3">
        <v>164</v>
      </c>
      <c r="D5" s="3">
        <v>164</v>
      </c>
      <c r="E5" s="41"/>
      <c r="F5" s="41"/>
    </row>
    <row r="6" spans="1:6">
      <c r="A6" s="3" t="s">
        <v>33</v>
      </c>
      <c r="B6" s="3">
        <v>263</v>
      </c>
      <c r="C6" s="3">
        <v>263</v>
      </c>
      <c r="D6" s="3">
        <v>263</v>
      </c>
      <c r="E6" s="41"/>
      <c r="F6" s="41"/>
    </row>
    <row r="7" spans="1:6">
      <c r="A7" s="3" t="s">
        <v>34</v>
      </c>
      <c r="B7" s="3">
        <v>47</v>
      </c>
      <c r="C7" s="3">
        <v>47</v>
      </c>
      <c r="D7" s="3">
        <v>47</v>
      </c>
      <c r="E7" s="41"/>
      <c r="F7" s="41"/>
    </row>
    <row r="8" spans="1:6">
      <c r="A8" s="3" t="s">
        <v>35</v>
      </c>
      <c r="B8" s="3">
        <v>31</v>
      </c>
      <c r="C8" s="3">
        <v>31</v>
      </c>
      <c r="D8" s="3">
        <v>31</v>
      </c>
      <c r="E8" s="41"/>
      <c r="F8" s="41"/>
    </row>
    <row r="9" spans="1:6">
      <c r="A9" s="3" t="s">
        <v>36</v>
      </c>
      <c r="B9" s="3">
        <v>110</v>
      </c>
      <c r="C9" s="3">
        <v>110</v>
      </c>
      <c r="D9" s="3">
        <v>110</v>
      </c>
      <c r="E9" s="41"/>
      <c r="F9" s="41"/>
    </row>
    <row r="10" spans="1:6">
      <c r="A10" s="3" t="s">
        <v>37</v>
      </c>
      <c r="B10" s="3">
        <v>38</v>
      </c>
      <c r="C10" s="3">
        <v>38</v>
      </c>
      <c r="D10" s="3">
        <v>38</v>
      </c>
      <c r="E10" s="41"/>
      <c r="F10" s="41"/>
    </row>
    <row r="11" spans="1:6">
      <c r="A11" s="3" t="s">
        <v>38</v>
      </c>
      <c r="B11" s="3">
        <v>30</v>
      </c>
      <c r="C11" s="3">
        <v>30</v>
      </c>
      <c r="D11" s="3">
        <v>30</v>
      </c>
      <c r="E11" s="41"/>
      <c r="F11" s="41"/>
    </row>
    <row r="12" spans="1:6">
      <c r="A12" s="3" t="s">
        <v>39</v>
      </c>
      <c r="B12" s="3">
        <v>89</v>
      </c>
      <c r="C12" s="3">
        <v>89</v>
      </c>
      <c r="D12" s="3">
        <v>89</v>
      </c>
      <c r="E12" s="41"/>
      <c r="F12" s="41"/>
    </row>
    <row r="13" spans="1:6">
      <c r="A13" s="3" t="s">
        <v>40</v>
      </c>
      <c r="B13" s="3">
        <v>28</v>
      </c>
      <c r="C13" s="3">
        <v>28</v>
      </c>
      <c r="D13" s="3">
        <v>28</v>
      </c>
      <c r="E13" s="41"/>
      <c r="F13" s="41"/>
    </row>
    <row r="14" spans="1:6">
      <c r="A14" s="3" t="s">
        <v>41</v>
      </c>
      <c r="B14" s="3">
        <v>39</v>
      </c>
      <c r="C14" s="3">
        <v>39</v>
      </c>
      <c r="D14" s="3">
        <v>39</v>
      </c>
      <c r="E14" s="41"/>
      <c r="F14" s="41"/>
    </row>
    <row r="15" spans="1:6">
      <c r="A15" s="3" t="s">
        <v>42</v>
      </c>
      <c r="B15" s="3">
        <v>170</v>
      </c>
      <c r="C15" s="3">
        <v>170</v>
      </c>
      <c r="D15" s="3">
        <v>170</v>
      </c>
      <c r="E15" s="41"/>
      <c r="F15" s="41"/>
    </row>
    <row r="16" spans="1:6">
      <c r="A16" s="3" t="s">
        <v>43</v>
      </c>
      <c r="B16" s="3">
        <v>42</v>
      </c>
      <c r="C16" s="3">
        <v>42</v>
      </c>
      <c r="D16" s="3">
        <v>42</v>
      </c>
      <c r="E16" s="41"/>
      <c r="F16" s="41"/>
    </row>
    <row r="17" spans="1:6">
      <c r="A17" s="3" t="s">
        <v>44</v>
      </c>
      <c r="B17" s="3">
        <v>40</v>
      </c>
      <c r="C17" s="3">
        <v>40</v>
      </c>
      <c r="D17" s="3">
        <v>40</v>
      </c>
      <c r="E17" s="41"/>
      <c r="F17" s="41"/>
    </row>
    <row r="18" spans="1:6">
      <c r="A18" s="3" t="s">
        <v>45</v>
      </c>
      <c r="B18" s="3">
        <v>168</v>
      </c>
      <c r="C18" s="3">
        <v>177</v>
      </c>
      <c r="D18" s="3">
        <v>177</v>
      </c>
      <c r="E18" s="41"/>
      <c r="F18" s="41"/>
    </row>
    <row r="19" spans="1:6">
      <c r="A19" s="3" t="s">
        <v>46</v>
      </c>
      <c r="B19" s="3">
        <v>35</v>
      </c>
      <c r="C19" s="3">
        <v>44</v>
      </c>
      <c r="D19" s="3">
        <v>44</v>
      </c>
      <c r="E19" s="41"/>
      <c r="F19" s="41"/>
    </row>
    <row r="20" spans="1:6">
      <c r="A20" s="3" t="s">
        <v>47</v>
      </c>
      <c r="B20" s="3" t="s">
        <v>48</v>
      </c>
      <c r="C20" s="3">
        <v>20</v>
      </c>
      <c r="D20" s="3">
        <v>30</v>
      </c>
      <c r="E20" s="41"/>
      <c r="F20" s="41"/>
    </row>
    <row r="21" spans="1:6">
      <c r="A21" s="3" t="s">
        <v>49</v>
      </c>
      <c r="B21" s="3" t="s">
        <v>48</v>
      </c>
      <c r="C21" s="3" t="s">
        <v>48</v>
      </c>
      <c r="D21" s="3">
        <v>27</v>
      </c>
      <c r="E21" s="41"/>
      <c r="F21" s="41"/>
    </row>
    <row r="22" spans="1:6">
      <c r="A22" s="4" t="s">
        <v>50</v>
      </c>
      <c r="B22" s="4">
        <v>1294</v>
      </c>
      <c r="C22" s="4">
        <v>1332</v>
      </c>
      <c r="D22" s="4">
        <v>1361</v>
      </c>
      <c r="E22" s="41"/>
    </row>
    <row r="24" spans="1:6">
      <c r="A24" s="5" t="s">
        <v>60</v>
      </c>
    </row>
    <row r="25" spans="1:6">
      <c r="A25" s="6" t="s">
        <v>52</v>
      </c>
    </row>
    <row r="26" spans="1:6">
      <c r="A26" s="6"/>
    </row>
    <row r="27" spans="1:6">
      <c r="A27" s="6"/>
    </row>
    <row r="28" spans="1:6" ht="19.5">
      <c r="A28" s="9" t="s">
        <v>61</v>
      </c>
      <c r="B28" s="11"/>
    </row>
    <row r="29" spans="1:6">
      <c r="A29" s="10"/>
      <c r="B29" s="11"/>
    </row>
    <row r="30" spans="1:6">
      <c r="B30" s="23" t="s">
        <v>26</v>
      </c>
      <c r="C30" s="23" t="s">
        <v>27</v>
      </c>
      <c r="D30" s="23" t="s">
        <v>28</v>
      </c>
    </row>
    <row r="31" spans="1:6">
      <c r="A31" s="20" t="s">
        <v>61</v>
      </c>
      <c r="B31" s="20" t="s">
        <v>59</v>
      </c>
      <c r="C31" s="20" t="s">
        <v>59</v>
      </c>
      <c r="D31" s="20" t="s">
        <v>59</v>
      </c>
    </row>
    <row r="32" spans="1:6">
      <c r="A32" s="21" t="s">
        <v>62</v>
      </c>
      <c r="B32" s="18">
        <v>496</v>
      </c>
      <c r="C32" s="18">
        <v>503</v>
      </c>
      <c r="D32" s="18">
        <v>517</v>
      </c>
      <c r="E32" s="41"/>
      <c r="F32" s="41"/>
    </row>
    <row r="33" spans="1:6">
      <c r="A33" s="15" t="s">
        <v>63</v>
      </c>
      <c r="B33" s="3">
        <v>310</v>
      </c>
      <c r="C33" s="3">
        <v>325</v>
      </c>
      <c r="D33" s="3">
        <v>335</v>
      </c>
      <c r="E33" s="41"/>
      <c r="F33" s="41"/>
    </row>
    <row r="34" spans="1:6">
      <c r="A34" s="15" t="s">
        <v>64</v>
      </c>
      <c r="B34" s="3">
        <v>253</v>
      </c>
      <c r="C34" s="3">
        <v>260</v>
      </c>
      <c r="D34" s="3">
        <v>267</v>
      </c>
      <c r="E34" s="41"/>
      <c r="F34" s="41"/>
    </row>
    <row r="35" spans="1:6">
      <c r="A35" s="15" t="s">
        <v>65</v>
      </c>
      <c r="B35" s="3">
        <v>124</v>
      </c>
      <c r="C35" s="3">
        <v>135</v>
      </c>
      <c r="D35" s="3">
        <v>135</v>
      </c>
      <c r="E35" s="41"/>
      <c r="F35" s="41"/>
    </row>
    <row r="36" spans="1:6">
      <c r="A36" s="15" t="s">
        <v>66</v>
      </c>
      <c r="B36" s="3">
        <v>105</v>
      </c>
      <c r="C36" s="3">
        <v>110</v>
      </c>
      <c r="D36" s="3">
        <v>110</v>
      </c>
      <c r="E36" s="41"/>
      <c r="F36" s="41"/>
    </row>
    <row r="37" spans="1:6">
      <c r="A37" s="15" t="s">
        <v>67</v>
      </c>
      <c r="B37" s="3">
        <v>6</v>
      </c>
      <c r="C37" s="3">
        <v>6</v>
      </c>
      <c r="D37" s="3">
        <v>6</v>
      </c>
      <c r="E37" s="41"/>
      <c r="F37" s="41"/>
    </row>
    <row r="38" spans="1:6">
      <c r="A38" s="16" t="s">
        <v>50</v>
      </c>
      <c r="B38" s="4">
        <v>1294</v>
      </c>
      <c r="C38" s="4">
        <v>1332</v>
      </c>
      <c r="D38" s="4">
        <v>1361</v>
      </c>
    </row>
    <row r="40" spans="1:6">
      <c r="A40" s="5" t="s">
        <v>68</v>
      </c>
    </row>
    <row r="41" spans="1:6">
      <c r="A41" s="6" t="s">
        <v>52</v>
      </c>
    </row>
    <row r="42" spans="1:6">
      <c r="A42" s="6" t="s">
        <v>69</v>
      </c>
    </row>
    <row r="43" spans="1:6">
      <c r="A43" s="6" t="s">
        <v>70</v>
      </c>
    </row>
    <row r="44" spans="1:6">
      <c r="A44" s="6"/>
    </row>
    <row r="45" spans="1:6">
      <c r="A45" s="29" t="s">
        <v>71</v>
      </c>
      <c r="B45" s="74" t="s">
        <v>72</v>
      </c>
      <c r="C45" s="74"/>
      <c r="D45" s="74"/>
    </row>
    <row r="46" spans="1:6" ht="28.9" customHeight="1">
      <c r="A46" s="21" t="s">
        <v>62</v>
      </c>
      <c r="B46" s="75" t="s">
        <v>73</v>
      </c>
      <c r="C46" s="76"/>
      <c r="D46" s="77"/>
    </row>
    <row r="47" spans="1:6" ht="14.65" customHeight="1">
      <c r="A47" s="15" t="s">
        <v>63</v>
      </c>
      <c r="B47" s="71" t="s">
        <v>74</v>
      </c>
      <c r="C47" s="72"/>
      <c r="D47" s="73"/>
    </row>
    <row r="48" spans="1:6" ht="33" customHeight="1">
      <c r="A48" s="15" t="s">
        <v>64</v>
      </c>
      <c r="B48" s="71" t="s">
        <v>73</v>
      </c>
      <c r="C48" s="72"/>
      <c r="D48" s="73"/>
    </row>
    <row r="49" spans="1:4" ht="14.65" customHeight="1">
      <c r="A49" s="15" t="s">
        <v>65</v>
      </c>
      <c r="B49" s="71" t="s">
        <v>75</v>
      </c>
      <c r="C49" s="72"/>
      <c r="D49" s="73"/>
    </row>
    <row r="50" spans="1:4">
      <c r="A50" s="15" t="s">
        <v>66</v>
      </c>
      <c r="B50" s="71" t="s">
        <v>76</v>
      </c>
      <c r="C50" s="72"/>
      <c r="D50" s="73"/>
    </row>
    <row r="51" spans="1:4">
      <c r="A51" s="15" t="s">
        <v>67</v>
      </c>
      <c r="B51" s="71" t="s">
        <v>77</v>
      </c>
      <c r="C51" s="72"/>
      <c r="D51" s="73"/>
    </row>
    <row r="54" spans="1:4">
      <c r="A54" s="5" t="s">
        <v>54</v>
      </c>
    </row>
    <row r="55" spans="1:4">
      <c r="A55" s="7" t="s">
        <v>55</v>
      </c>
    </row>
    <row r="57" spans="1:4">
      <c r="A57" s="8" t="s">
        <v>56</v>
      </c>
    </row>
  </sheetData>
  <mergeCells count="7">
    <mergeCell ref="B51:D51"/>
    <mergeCell ref="B45:D45"/>
    <mergeCell ref="B46:D46"/>
    <mergeCell ref="B47:D47"/>
    <mergeCell ref="B48:D48"/>
    <mergeCell ref="B49:D49"/>
    <mergeCell ref="B50:D50"/>
  </mergeCells>
  <phoneticPr fontId="13" type="noConversion"/>
  <hyperlinks>
    <hyperlink ref="A57" location="Menu!A1" display="Return" xr:uid="{DA83DF0E-0FD9-4F49-A758-79B9E2198B1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DFF-EAED-4BB6-B62F-ED8344077D0F}">
  <dimension ref="A1:V21"/>
  <sheetViews>
    <sheetView workbookViewId="0"/>
  </sheetViews>
  <sheetFormatPr defaultColWidth="8.75" defaultRowHeight="15"/>
  <cols>
    <col min="1" max="1" width="21.75" style="1" customWidth="1"/>
    <col min="2" max="2" width="19.625" style="1" customWidth="1"/>
    <col min="3" max="3" width="16.125" style="1" customWidth="1"/>
    <col min="4" max="4" width="17.75" style="1" customWidth="1"/>
    <col min="5" max="5" width="17.625" style="1" customWidth="1"/>
    <col min="6" max="13" width="19.625" style="1" customWidth="1"/>
    <col min="14" max="16384" width="8.75" style="1"/>
  </cols>
  <sheetData>
    <row r="1" spans="1:22" ht="19.5">
      <c r="A1" s="9" t="s">
        <v>9</v>
      </c>
      <c r="B1" s="11"/>
    </row>
    <row r="2" spans="1:22">
      <c r="A2" s="10"/>
      <c r="B2" s="11"/>
    </row>
    <row r="3" spans="1:22">
      <c r="B3" s="78" t="s">
        <v>26</v>
      </c>
      <c r="C3" s="79"/>
      <c r="D3" s="79"/>
      <c r="E3" s="79"/>
      <c r="F3" s="78" t="s">
        <v>27</v>
      </c>
      <c r="G3" s="79"/>
      <c r="H3" s="79"/>
      <c r="I3" s="79"/>
      <c r="J3" s="78" t="s">
        <v>28</v>
      </c>
      <c r="K3" s="79"/>
      <c r="L3" s="79"/>
      <c r="M3" s="79"/>
    </row>
    <row r="4" spans="1:22">
      <c r="A4" s="22" t="s">
        <v>78</v>
      </c>
      <c r="B4" s="22" t="s">
        <v>79</v>
      </c>
      <c r="C4" s="22" t="s">
        <v>80</v>
      </c>
      <c r="D4" s="22" t="s">
        <v>81</v>
      </c>
      <c r="E4" s="22" t="s">
        <v>82</v>
      </c>
      <c r="F4" s="22" t="s">
        <v>79</v>
      </c>
      <c r="G4" s="22" t="s">
        <v>80</v>
      </c>
      <c r="H4" s="22" t="s">
        <v>81</v>
      </c>
      <c r="I4" s="22" t="s">
        <v>82</v>
      </c>
      <c r="J4" s="22" t="s">
        <v>79</v>
      </c>
      <c r="K4" s="22" t="s">
        <v>80</v>
      </c>
      <c r="L4" s="22" t="s">
        <v>81</v>
      </c>
      <c r="M4" s="22" t="s">
        <v>82</v>
      </c>
    </row>
    <row r="5" spans="1:22">
      <c r="A5" s="33" t="s">
        <v>83</v>
      </c>
      <c r="B5" s="33">
        <v>67821</v>
      </c>
      <c r="C5" s="33">
        <v>49407</v>
      </c>
      <c r="D5" s="34">
        <v>18338276.640000001</v>
      </c>
      <c r="E5" s="34">
        <v>371.16758030238634</v>
      </c>
      <c r="F5" s="33">
        <v>68078</v>
      </c>
      <c r="G5" s="33">
        <v>49574</v>
      </c>
      <c r="H5" s="34">
        <v>18390072.600000001</v>
      </c>
      <c r="I5" s="34">
        <v>370.96204865453666</v>
      </c>
      <c r="J5" s="33">
        <v>68313</v>
      </c>
      <c r="K5" s="33">
        <v>49667</v>
      </c>
      <c r="L5" s="34">
        <v>18418426.050000001</v>
      </c>
      <c r="M5" s="34">
        <v>370.83830410534159</v>
      </c>
      <c r="N5" s="41"/>
      <c r="O5" s="41"/>
      <c r="P5" s="41"/>
      <c r="Q5" s="41"/>
      <c r="R5" s="41"/>
      <c r="S5" s="41"/>
      <c r="T5" s="41"/>
      <c r="U5" s="41"/>
      <c r="V5" s="41"/>
    </row>
    <row r="6" spans="1:22">
      <c r="A6" s="33" t="s">
        <v>84</v>
      </c>
      <c r="B6" s="33">
        <v>60334</v>
      </c>
      <c r="C6" s="33">
        <v>47729</v>
      </c>
      <c r="D6" s="34">
        <v>16738723.09</v>
      </c>
      <c r="E6" s="34">
        <v>350.70341071465987</v>
      </c>
      <c r="F6" s="33">
        <v>60640</v>
      </c>
      <c r="G6" s="33">
        <v>47937</v>
      </c>
      <c r="H6" s="34">
        <v>16799781.879999999</v>
      </c>
      <c r="I6" s="34">
        <v>350.45542858334898</v>
      </c>
      <c r="J6" s="33">
        <v>60959</v>
      </c>
      <c r="K6" s="33">
        <v>48068</v>
      </c>
      <c r="L6" s="34">
        <v>16830875.170000002</v>
      </c>
      <c r="M6" s="34">
        <v>350.14719085462264</v>
      </c>
      <c r="N6" s="41"/>
      <c r="O6" s="41"/>
      <c r="P6" s="41"/>
      <c r="Q6" s="41"/>
      <c r="R6" s="41"/>
      <c r="S6" s="41"/>
      <c r="T6" s="41"/>
      <c r="U6" s="41"/>
      <c r="V6" s="41"/>
    </row>
    <row r="7" spans="1:22">
      <c r="A7" s="33" t="s">
        <v>85</v>
      </c>
      <c r="B7" s="33">
        <v>61572</v>
      </c>
      <c r="C7" s="33">
        <v>51905</v>
      </c>
      <c r="D7" s="34">
        <v>18503475.899999999</v>
      </c>
      <c r="E7" s="34">
        <v>356.48734996628451</v>
      </c>
      <c r="F7" s="33">
        <v>62021</v>
      </c>
      <c r="G7" s="33">
        <v>52261</v>
      </c>
      <c r="H7" s="34">
        <v>18600789.379999999</v>
      </c>
      <c r="I7" s="34">
        <v>355.92103825032046</v>
      </c>
      <c r="J7" s="33">
        <v>62514</v>
      </c>
      <c r="K7" s="33">
        <v>52500</v>
      </c>
      <c r="L7" s="34">
        <v>18658680.030000001</v>
      </c>
      <c r="M7" s="34">
        <v>355.40342914285719</v>
      </c>
      <c r="N7" s="41"/>
      <c r="O7" s="41"/>
      <c r="P7" s="41"/>
      <c r="Q7" s="41"/>
      <c r="R7" s="41"/>
      <c r="S7" s="41"/>
      <c r="T7" s="41"/>
      <c r="U7" s="41"/>
      <c r="V7" s="41"/>
    </row>
    <row r="8" spans="1:22">
      <c r="A8" s="33" t="s">
        <v>86</v>
      </c>
      <c r="B8" s="33">
        <v>62365</v>
      </c>
      <c r="C8" s="33">
        <v>49666</v>
      </c>
      <c r="D8" s="34">
        <v>18278921.469999999</v>
      </c>
      <c r="E8" s="34">
        <v>368.03691599887242</v>
      </c>
      <c r="F8" s="33">
        <v>63029</v>
      </c>
      <c r="G8" s="33">
        <v>50194</v>
      </c>
      <c r="H8" s="34">
        <v>18447564.66</v>
      </c>
      <c r="I8" s="34">
        <v>367.52529505518589</v>
      </c>
      <c r="J8" s="33">
        <v>63746</v>
      </c>
      <c r="K8" s="33">
        <v>50558</v>
      </c>
      <c r="L8" s="34">
        <v>18550745.34</v>
      </c>
      <c r="M8" s="34">
        <v>366.92007872146843</v>
      </c>
      <c r="N8" s="41"/>
      <c r="O8" s="41"/>
      <c r="P8" s="41"/>
      <c r="Q8" s="41"/>
      <c r="R8" s="41"/>
      <c r="S8" s="41"/>
      <c r="T8" s="41"/>
      <c r="U8" s="41"/>
      <c r="V8" s="41"/>
    </row>
    <row r="9" spans="1:22">
      <c r="A9" s="33" t="s">
        <v>87</v>
      </c>
      <c r="B9" s="33">
        <v>63125</v>
      </c>
      <c r="C9" s="33">
        <v>56951</v>
      </c>
      <c r="D9" s="34">
        <v>35729343.229999997</v>
      </c>
      <c r="E9" s="34">
        <v>627.36990096749832</v>
      </c>
      <c r="F9" s="33">
        <v>65013</v>
      </c>
      <c r="G9" s="33">
        <v>58602</v>
      </c>
      <c r="H9" s="34">
        <v>36595983.299999997</v>
      </c>
      <c r="I9" s="34">
        <v>624.48352104023752</v>
      </c>
      <c r="J9" s="33">
        <v>66238</v>
      </c>
      <c r="K9" s="33">
        <v>59405</v>
      </c>
      <c r="L9" s="34">
        <v>36992211.729999997</v>
      </c>
      <c r="M9" s="34">
        <v>622.71209039643122</v>
      </c>
      <c r="N9" s="41"/>
      <c r="O9" s="41"/>
      <c r="P9" s="41"/>
      <c r="Q9" s="41"/>
      <c r="R9" s="41"/>
      <c r="S9" s="41"/>
      <c r="T9" s="41"/>
      <c r="U9" s="41"/>
      <c r="V9" s="41"/>
    </row>
    <row r="10" spans="1:22">
      <c r="A10" s="57">
        <v>46022</v>
      </c>
      <c r="B10" s="33" t="s">
        <v>48</v>
      </c>
      <c r="C10" s="33" t="s">
        <v>48</v>
      </c>
      <c r="D10" s="33" t="s">
        <v>48</v>
      </c>
      <c r="E10" s="33" t="s">
        <v>48</v>
      </c>
      <c r="F10" s="33" t="s">
        <v>48</v>
      </c>
      <c r="G10" s="33" t="s">
        <v>48</v>
      </c>
      <c r="H10" s="33" t="s">
        <v>48</v>
      </c>
      <c r="I10" s="33" t="s">
        <v>48</v>
      </c>
      <c r="J10" s="33">
        <v>49467</v>
      </c>
      <c r="K10" s="33">
        <v>37487</v>
      </c>
      <c r="L10" s="34">
        <v>23726674.98</v>
      </c>
      <c r="M10" s="34">
        <v>632.93074879291487</v>
      </c>
      <c r="N10" s="41"/>
      <c r="O10" s="41"/>
      <c r="P10" s="41"/>
      <c r="Q10" s="41"/>
      <c r="R10" s="41"/>
      <c r="S10" s="41"/>
      <c r="T10" s="41"/>
      <c r="U10" s="41"/>
      <c r="V10" s="41"/>
    </row>
    <row r="11" spans="1:22">
      <c r="A11" s="35" t="s">
        <v>50</v>
      </c>
      <c r="B11" s="35">
        <v>315217</v>
      </c>
      <c r="C11" s="35">
        <v>255658</v>
      </c>
      <c r="D11" s="36">
        <v>107588740.32999998</v>
      </c>
      <c r="E11" s="36">
        <v>420.83072045466986</v>
      </c>
      <c r="F11" s="35">
        <v>318781</v>
      </c>
      <c r="G11" s="35">
        <v>258568</v>
      </c>
      <c r="H11" s="36">
        <v>108834192</v>
      </c>
      <c r="I11" s="36">
        <v>420.91129606138423</v>
      </c>
      <c r="J11" s="35">
        <v>371237</v>
      </c>
      <c r="K11" s="35">
        <v>297685</v>
      </c>
      <c r="L11" s="36">
        <v>133177613.3</v>
      </c>
      <c r="M11" s="36">
        <v>447.37764180257653</v>
      </c>
      <c r="N11" s="41"/>
      <c r="O11" s="41"/>
      <c r="P11" s="41"/>
      <c r="Q11" s="41"/>
      <c r="R11" s="41"/>
      <c r="S11" s="41"/>
      <c r="T11" s="41"/>
      <c r="U11" s="41"/>
      <c r="V11" s="41"/>
    </row>
    <row r="13" spans="1:22">
      <c r="A13" s="5" t="s">
        <v>51</v>
      </c>
    </row>
    <row r="14" spans="1:22">
      <c r="A14" s="12" t="s">
        <v>88</v>
      </c>
      <c r="H14" s="31"/>
    </row>
    <row r="15" spans="1:22">
      <c r="A15" s="6" t="s">
        <v>89</v>
      </c>
    </row>
    <row r="16" spans="1:22">
      <c r="A16" s="6" t="s">
        <v>70</v>
      </c>
    </row>
    <row r="18" spans="1:1">
      <c r="A18" s="5" t="s">
        <v>54</v>
      </c>
    </row>
    <row r="19" spans="1:1">
      <c r="A19" s="7" t="s">
        <v>55</v>
      </c>
    </row>
    <row r="21" spans="1:1">
      <c r="A21" s="8" t="s">
        <v>56</v>
      </c>
    </row>
  </sheetData>
  <mergeCells count="3">
    <mergeCell ref="B3:E3"/>
    <mergeCell ref="F3:I3"/>
    <mergeCell ref="J3:M3"/>
  </mergeCells>
  <hyperlinks>
    <hyperlink ref="A21" location="Menu!A3" display="Return" xr:uid="{385A240B-EE0B-46B1-BDC4-427BF99780D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CA3D-548A-4A2B-BB99-6AB62F3F7A98}">
  <dimension ref="A1:F45"/>
  <sheetViews>
    <sheetView workbookViewId="0"/>
  </sheetViews>
  <sheetFormatPr defaultColWidth="8.75" defaultRowHeight="15"/>
  <cols>
    <col min="1" max="1" width="28.125" style="1" customWidth="1"/>
    <col min="2" max="2" width="22.75" style="1" customWidth="1"/>
    <col min="3" max="3" width="18.125" style="1" customWidth="1"/>
    <col min="4" max="4" width="26.375" style="1" customWidth="1"/>
    <col min="5" max="16384" width="8.75" style="1"/>
  </cols>
  <sheetData>
    <row r="1" spans="1:6" ht="19.5">
      <c r="A1" s="9" t="s">
        <v>90</v>
      </c>
    </row>
    <row r="2" spans="1:6" ht="15" customHeight="1">
      <c r="A2" s="10"/>
    </row>
    <row r="3" spans="1:6">
      <c r="B3" s="39" t="s">
        <v>26</v>
      </c>
      <c r="C3" s="39" t="s">
        <v>27</v>
      </c>
      <c r="D3" s="39" t="s">
        <v>28</v>
      </c>
    </row>
    <row r="4" spans="1:6">
      <c r="A4" s="2" t="s">
        <v>78</v>
      </c>
      <c r="B4" s="39" t="s">
        <v>91</v>
      </c>
      <c r="C4" s="39" t="s">
        <v>91</v>
      </c>
      <c r="D4" s="39" t="s">
        <v>91</v>
      </c>
    </row>
    <row r="5" spans="1:6">
      <c r="A5" s="3" t="s">
        <v>83</v>
      </c>
      <c r="B5" s="18">
        <v>13368</v>
      </c>
      <c r="C5" s="47">
        <v>13450</v>
      </c>
      <c r="D5" s="46">
        <v>13535</v>
      </c>
      <c r="E5" s="41"/>
      <c r="F5" s="41"/>
    </row>
    <row r="6" spans="1:6">
      <c r="A6" s="3" t="s">
        <v>84</v>
      </c>
      <c r="B6" s="3">
        <v>11692</v>
      </c>
      <c r="C6" s="3">
        <v>11805</v>
      </c>
      <c r="D6" s="3">
        <v>11918</v>
      </c>
      <c r="E6" s="41"/>
      <c r="F6" s="41"/>
    </row>
    <row r="7" spans="1:6">
      <c r="A7" s="3" t="s">
        <v>85</v>
      </c>
      <c r="B7" s="3">
        <v>8898</v>
      </c>
      <c r="C7" s="3">
        <v>9016</v>
      </c>
      <c r="D7" s="3">
        <v>9181</v>
      </c>
      <c r="E7" s="41"/>
      <c r="F7" s="41"/>
    </row>
    <row r="8" spans="1:6">
      <c r="A8" s="3" t="s">
        <v>86</v>
      </c>
      <c r="B8" s="3">
        <v>11896</v>
      </c>
      <c r="C8" s="3">
        <v>12092</v>
      </c>
      <c r="D8" s="3">
        <v>12326</v>
      </c>
      <c r="E8" s="41"/>
      <c r="F8" s="41"/>
    </row>
    <row r="9" spans="1:6">
      <c r="A9" s="3" t="s">
        <v>87</v>
      </c>
      <c r="B9" s="3">
        <v>5244</v>
      </c>
      <c r="C9" s="3">
        <v>5604</v>
      </c>
      <c r="D9" s="3">
        <v>5792</v>
      </c>
      <c r="E9" s="41"/>
      <c r="F9" s="41"/>
    </row>
    <row r="10" spans="1:6">
      <c r="A10" s="56">
        <v>46022</v>
      </c>
      <c r="B10" s="3" t="s">
        <v>48</v>
      </c>
      <c r="C10" s="3" t="s">
        <v>48</v>
      </c>
      <c r="D10" s="3">
        <v>2738</v>
      </c>
      <c r="E10" s="41"/>
      <c r="F10" s="41"/>
    </row>
    <row r="11" spans="1:6">
      <c r="A11" s="4" t="s">
        <v>50</v>
      </c>
      <c r="B11" s="4">
        <v>51098</v>
      </c>
      <c r="C11" s="4">
        <v>51967</v>
      </c>
      <c r="D11" s="4">
        <v>55490</v>
      </c>
      <c r="E11" s="41"/>
    </row>
    <row r="12" spans="1:6">
      <c r="E12" s="41"/>
    </row>
    <row r="13" spans="1:6">
      <c r="E13" s="41"/>
    </row>
    <row r="14" spans="1:6">
      <c r="E14" s="41"/>
    </row>
    <row r="15" spans="1:6" ht="19.5">
      <c r="A15" s="9" t="s">
        <v>92</v>
      </c>
      <c r="B15" s="11"/>
      <c r="E15" s="41"/>
    </row>
    <row r="16" spans="1:6">
      <c r="B16" s="39" t="s">
        <v>26</v>
      </c>
      <c r="C16" s="39" t="s">
        <v>27</v>
      </c>
      <c r="D16" s="39" t="s">
        <v>28</v>
      </c>
      <c r="E16" s="41"/>
    </row>
    <row r="17" spans="1:6">
      <c r="A17" s="48" t="s">
        <v>93</v>
      </c>
      <c r="B17" s="39" t="s">
        <v>94</v>
      </c>
      <c r="C17" s="39" t="s">
        <v>94</v>
      </c>
      <c r="D17" s="39" t="s">
        <v>94</v>
      </c>
    </row>
    <row r="18" spans="1:6">
      <c r="A18" s="21" t="s">
        <v>95</v>
      </c>
      <c r="B18" s="18">
        <v>34765</v>
      </c>
      <c r="C18" s="18">
        <v>35243</v>
      </c>
      <c r="D18" s="18">
        <v>38288</v>
      </c>
      <c r="F18" s="41"/>
    </row>
    <row r="19" spans="1:6">
      <c r="A19" s="15" t="s">
        <v>96</v>
      </c>
      <c r="B19" s="3">
        <v>8509</v>
      </c>
      <c r="C19" s="3">
        <v>8686</v>
      </c>
      <c r="D19" s="3">
        <v>8919</v>
      </c>
      <c r="F19" s="41"/>
    </row>
    <row r="20" spans="1:6">
      <c r="A20" s="15" t="s">
        <v>97</v>
      </c>
      <c r="B20" s="3">
        <v>4693</v>
      </c>
      <c r="C20" s="3">
        <v>4795</v>
      </c>
      <c r="D20" s="3">
        <v>4988</v>
      </c>
      <c r="F20" s="41"/>
    </row>
    <row r="21" spans="1:6">
      <c r="A21" s="15" t="s">
        <v>64</v>
      </c>
      <c r="B21" s="3">
        <v>2167</v>
      </c>
      <c r="C21" s="3">
        <v>2230</v>
      </c>
      <c r="D21" s="3">
        <v>2278</v>
      </c>
      <c r="F21" s="41"/>
    </row>
    <row r="22" spans="1:6">
      <c r="A22" s="15" t="s">
        <v>63</v>
      </c>
      <c r="B22" s="3">
        <v>833</v>
      </c>
      <c r="C22" s="3">
        <v>878</v>
      </c>
      <c r="D22" s="3">
        <v>885</v>
      </c>
      <c r="F22" s="41"/>
    </row>
    <row r="23" spans="1:6">
      <c r="A23" s="15" t="s">
        <v>66</v>
      </c>
      <c r="B23" s="3">
        <v>66</v>
      </c>
      <c r="C23" s="3">
        <v>75</v>
      </c>
      <c r="D23" s="3">
        <v>75</v>
      </c>
      <c r="E23" s="41"/>
      <c r="F23" s="41"/>
    </row>
    <row r="24" spans="1:6">
      <c r="A24" s="15" t="s">
        <v>98</v>
      </c>
      <c r="B24" s="3">
        <v>65</v>
      </c>
      <c r="C24" s="3">
        <v>70</v>
      </c>
      <c r="D24" s="3">
        <v>70</v>
      </c>
      <c r="E24" s="41"/>
      <c r="F24" s="41"/>
    </row>
    <row r="25" spans="1:6">
      <c r="A25" s="16" t="s">
        <v>50</v>
      </c>
      <c r="B25" s="4">
        <v>51098</v>
      </c>
      <c r="C25" s="4">
        <v>51967</v>
      </c>
      <c r="D25" s="4">
        <v>55490</v>
      </c>
      <c r="E25" s="41"/>
      <c r="F25" s="27"/>
    </row>
    <row r="26" spans="1:6">
      <c r="E26" s="41"/>
    </row>
    <row r="27" spans="1:6">
      <c r="A27" s="5" t="s">
        <v>99</v>
      </c>
      <c r="E27" s="41"/>
      <c r="F27" s="27"/>
    </row>
    <row r="28" spans="1:6">
      <c r="A28" s="6" t="s">
        <v>100</v>
      </c>
      <c r="E28" s="41"/>
    </row>
    <row r="29" spans="1:6">
      <c r="A29" s="6" t="s">
        <v>101</v>
      </c>
    </row>
    <row r="30" spans="1:6">
      <c r="A30" s="6"/>
    </row>
    <row r="31" spans="1:6">
      <c r="A31" s="29" t="s">
        <v>102</v>
      </c>
      <c r="B31" s="80" t="s">
        <v>72</v>
      </c>
      <c r="C31" s="81"/>
      <c r="D31" s="82"/>
    </row>
    <row r="32" spans="1:6" ht="18" customHeight="1">
      <c r="A32" s="21" t="s">
        <v>95</v>
      </c>
      <c r="B32" s="75" t="s">
        <v>103</v>
      </c>
      <c r="C32" s="76"/>
      <c r="D32" s="77"/>
    </row>
    <row r="33" spans="1:4" ht="18" customHeight="1">
      <c r="A33" s="15" t="s">
        <v>96</v>
      </c>
      <c r="B33" s="71" t="s">
        <v>104</v>
      </c>
      <c r="C33" s="72"/>
      <c r="D33" s="73"/>
    </row>
    <row r="34" spans="1:4" ht="18" customHeight="1">
      <c r="A34" s="15" t="s">
        <v>97</v>
      </c>
      <c r="B34" s="71" t="s">
        <v>105</v>
      </c>
      <c r="C34" s="72"/>
      <c r="D34" s="73"/>
    </row>
    <row r="35" spans="1:4" ht="33" customHeight="1">
      <c r="A35" s="15" t="s">
        <v>64</v>
      </c>
      <c r="B35" s="71" t="s">
        <v>106</v>
      </c>
      <c r="C35" s="72"/>
      <c r="D35" s="73"/>
    </row>
    <row r="36" spans="1:4" ht="18" customHeight="1">
      <c r="A36" s="15" t="s">
        <v>63</v>
      </c>
      <c r="B36" s="71" t="s">
        <v>74</v>
      </c>
      <c r="C36" s="72"/>
      <c r="D36" s="73"/>
    </row>
    <row r="37" spans="1:4" ht="18" customHeight="1">
      <c r="A37" s="15" t="s">
        <v>66</v>
      </c>
      <c r="B37" s="71" t="s">
        <v>76</v>
      </c>
      <c r="C37" s="72"/>
      <c r="D37" s="73"/>
    </row>
    <row r="38" spans="1:4" ht="18" customHeight="1">
      <c r="A38" s="15" t="s">
        <v>98</v>
      </c>
      <c r="B38" s="71" t="s">
        <v>107</v>
      </c>
      <c r="C38" s="72"/>
      <c r="D38" s="73"/>
    </row>
    <row r="39" spans="1:4" ht="18" customHeight="1">
      <c r="A39" s="15" t="s">
        <v>67</v>
      </c>
      <c r="B39" s="71" t="s">
        <v>77</v>
      </c>
      <c r="C39" s="72"/>
      <c r="D39" s="73"/>
    </row>
    <row r="40" spans="1:4" ht="18" customHeight="1">
      <c r="A40" s="15" t="s">
        <v>108</v>
      </c>
      <c r="B40" s="71" t="s">
        <v>109</v>
      </c>
      <c r="C40" s="72"/>
      <c r="D40" s="73"/>
    </row>
    <row r="42" spans="1:4">
      <c r="A42" s="5" t="s">
        <v>54</v>
      </c>
    </row>
    <row r="43" spans="1:4">
      <c r="A43" s="7" t="s">
        <v>55</v>
      </c>
    </row>
    <row r="44" spans="1:4">
      <c r="A44" s="7"/>
    </row>
    <row r="45" spans="1:4">
      <c r="A45" s="8" t="s">
        <v>56</v>
      </c>
    </row>
  </sheetData>
  <mergeCells count="10"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36:D36"/>
  </mergeCells>
  <phoneticPr fontId="13" type="noConversion"/>
  <hyperlinks>
    <hyperlink ref="A45" location="Menu!A3" display="Return" xr:uid="{F95E7AC9-097F-4D5D-BD77-ECEC2CCABA8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D0F3-F0F4-4652-A40D-3BB3D3EA0A19}">
  <dimension ref="A1:I40"/>
  <sheetViews>
    <sheetView workbookViewId="0"/>
  </sheetViews>
  <sheetFormatPr defaultColWidth="8.75" defaultRowHeight="15"/>
  <cols>
    <col min="1" max="1" width="25.875" style="1" customWidth="1"/>
    <col min="2" max="7" width="16.5" style="1" customWidth="1"/>
    <col min="8" max="16384" width="8.75" style="1"/>
  </cols>
  <sheetData>
    <row r="1" spans="1:9" ht="19.5">
      <c r="A1" s="9" t="s">
        <v>110</v>
      </c>
    </row>
    <row r="2" spans="1:9">
      <c r="A2" s="10"/>
    </row>
    <row r="3" spans="1:9">
      <c r="B3" s="68" t="s">
        <v>26</v>
      </c>
      <c r="C3" s="68"/>
      <c r="D3" s="68" t="s">
        <v>27</v>
      </c>
      <c r="E3" s="68"/>
      <c r="F3" s="68" t="s">
        <v>28</v>
      </c>
      <c r="G3" s="68"/>
    </row>
    <row r="4" spans="1:9">
      <c r="A4" s="2" t="s">
        <v>111</v>
      </c>
      <c r="B4" s="20" t="s">
        <v>112</v>
      </c>
      <c r="C4" s="20" t="s">
        <v>113</v>
      </c>
      <c r="D4" s="20" t="s">
        <v>112</v>
      </c>
      <c r="E4" s="20" t="s">
        <v>113</v>
      </c>
      <c r="F4" s="20" t="s">
        <v>112</v>
      </c>
      <c r="G4" s="20" t="s">
        <v>113</v>
      </c>
    </row>
    <row r="5" spans="1:9">
      <c r="A5" s="3" t="s">
        <v>114</v>
      </c>
      <c r="B5" s="18">
        <v>3948</v>
      </c>
      <c r="C5" s="19">
        <v>1744298.67</v>
      </c>
      <c r="D5" s="18">
        <v>4035</v>
      </c>
      <c r="E5" s="19">
        <v>1785437.76</v>
      </c>
      <c r="F5" s="18">
        <v>4430</v>
      </c>
      <c r="G5" s="19">
        <v>2019251.85</v>
      </c>
      <c r="H5" s="41"/>
      <c r="I5" s="41"/>
    </row>
    <row r="6" spans="1:9">
      <c r="A6" s="3" t="s">
        <v>115</v>
      </c>
      <c r="B6" s="3">
        <v>31462</v>
      </c>
      <c r="C6" s="13">
        <v>8982612.7100000009</v>
      </c>
      <c r="D6" s="3">
        <v>31925</v>
      </c>
      <c r="E6" s="13">
        <v>9131523.4299999997</v>
      </c>
      <c r="F6" s="3">
        <v>36035</v>
      </c>
      <c r="G6" s="13">
        <v>10854891.470000001</v>
      </c>
      <c r="H6" s="41"/>
      <c r="I6" s="41"/>
    </row>
    <row r="7" spans="1:9">
      <c r="A7" s="3" t="s">
        <v>116</v>
      </c>
      <c r="B7" s="3">
        <v>21069</v>
      </c>
      <c r="C7" s="13">
        <v>7268506.5300000003</v>
      </c>
      <c r="D7" s="3">
        <v>21284</v>
      </c>
      <c r="E7" s="13">
        <v>7359158.6799999997</v>
      </c>
      <c r="F7" s="3">
        <v>23853</v>
      </c>
      <c r="G7" s="13">
        <v>8706866.6300000008</v>
      </c>
      <c r="H7" s="41"/>
      <c r="I7" s="41"/>
    </row>
    <row r="8" spans="1:9">
      <c r="A8" s="3" t="s">
        <v>117</v>
      </c>
      <c r="B8" s="3">
        <v>22737</v>
      </c>
      <c r="C8" s="13">
        <v>8719291.3200000003</v>
      </c>
      <c r="D8" s="3">
        <v>23006</v>
      </c>
      <c r="E8" s="13">
        <v>8821307.8399999999</v>
      </c>
      <c r="F8" s="3">
        <v>25665</v>
      </c>
      <c r="G8" s="13">
        <v>10378130.34</v>
      </c>
      <c r="H8" s="41"/>
      <c r="I8" s="41"/>
    </row>
    <row r="9" spans="1:9">
      <c r="A9" s="3" t="s">
        <v>118</v>
      </c>
      <c r="B9" s="3">
        <v>24440</v>
      </c>
      <c r="C9" s="13">
        <v>10023492.439999999</v>
      </c>
      <c r="D9" s="3">
        <v>24705</v>
      </c>
      <c r="E9" s="13">
        <v>10131234</v>
      </c>
      <c r="F9" s="3">
        <v>27578</v>
      </c>
      <c r="G9" s="13">
        <v>11900733.52</v>
      </c>
      <c r="H9" s="41"/>
      <c r="I9" s="41"/>
    </row>
    <row r="10" spans="1:9">
      <c r="A10" s="3" t="s">
        <v>119</v>
      </c>
      <c r="B10" s="3">
        <v>31822</v>
      </c>
      <c r="C10" s="13">
        <v>14279236.92</v>
      </c>
      <c r="D10" s="3">
        <v>32132</v>
      </c>
      <c r="E10" s="13">
        <v>14417953.07</v>
      </c>
      <c r="F10" s="3">
        <v>35767</v>
      </c>
      <c r="G10" s="13">
        <v>16834361.579999998</v>
      </c>
      <c r="H10" s="41"/>
      <c r="I10" s="41"/>
    </row>
    <row r="11" spans="1:9">
      <c r="A11" s="3" t="s">
        <v>120</v>
      </c>
      <c r="B11" s="3">
        <v>38564</v>
      </c>
      <c r="C11" s="13">
        <v>19919297.16</v>
      </c>
      <c r="D11" s="3">
        <v>38875</v>
      </c>
      <c r="E11" s="13">
        <v>20071742.620000001</v>
      </c>
      <c r="F11" s="3">
        <v>43695</v>
      </c>
      <c r="G11" s="13">
        <v>23675293.940000001</v>
      </c>
      <c r="H11" s="41"/>
      <c r="I11" s="41"/>
    </row>
    <row r="12" spans="1:9">
      <c r="A12" s="3" t="s">
        <v>121</v>
      </c>
      <c r="B12" s="3">
        <v>39846</v>
      </c>
      <c r="C12" s="13">
        <v>21306931.449999999</v>
      </c>
      <c r="D12" s="3">
        <v>40178</v>
      </c>
      <c r="E12" s="13">
        <v>21497419.550000001</v>
      </c>
      <c r="F12" s="3">
        <v>45698</v>
      </c>
      <c r="G12" s="13">
        <v>25953825.75</v>
      </c>
      <c r="H12" s="41"/>
      <c r="I12" s="41"/>
    </row>
    <row r="13" spans="1:9">
      <c r="A13" s="3" t="s">
        <v>122</v>
      </c>
      <c r="B13" s="3">
        <v>32146</v>
      </c>
      <c r="C13" s="13">
        <v>10995264.32</v>
      </c>
      <c r="D13" s="3">
        <v>32515</v>
      </c>
      <c r="E13" s="13">
        <v>11151886.560000001</v>
      </c>
      <c r="F13" s="3">
        <v>37607</v>
      </c>
      <c r="G13" s="13">
        <v>15025075.32</v>
      </c>
      <c r="H13" s="41"/>
      <c r="I13" s="41"/>
    </row>
    <row r="14" spans="1:9">
      <c r="A14" s="3" t="s">
        <v>123</v>
      </c>
      <c r="B14" s="3">
        <v>5146</v>
      </c>
      <c r="C14" s="13">
        <v>3123869.47</v>
      </c>
      <c r="D14" s="3">
        <v>5281</v>
      </c>
      <c r="E14" s="13">
        <v>3198978.47</v>
      </c>
      <c r="F14" s="3">
        <v>9184</v>
      </c>
      <c r="G14" s="13">
        <v>5577345.2300000004</v>
      </c>
      <c r="H14" s="41"/>
      <c r="I14" s="41"/>
    </row>
    <row r="15" spans="1:9">
      <c r="A15" s="3" t="s">
        <v>124</v>
      </c>
      <c r="B15" s="3">
        <v>3404</v>
      </c>
      <c r="C15" s="13">
        <v>1137012.3899999999</v>
      </c>
      <c r="D15" s="3">
        <v>3525</v>
      </c>
      <c r="E15" s="13">
        <v>1176245.45</v>
      </c>
      <c r="F15" s="3">
        <v>6244</v>
      </c>
      <c r="G15" s="13">
        <v>2090414.84</v>
      </c>
      <c r="H15" s="41"/>
      <c r="I15" s="41"/>
    </row>
    <row r="16" spans="1:9">
      <c r="A16" s="3" t="s">
        <v>125</v>
      </c>
      <c r="B16" s="3">
        <v>1074</v>
      </c>
      <c r="C16" s="13">
        <v>88926.95</v>
      </c>
      <c r="D16" s="3">
        <v>1107</v>
      </c>
      <c r="E16" s="13">
        <v>91304.39</v>
      </c>
      <c r="F16" s="3">
        <v>1929</v>
      </c>
      <c r="G16" s="13">
        <v>161422.82999999999</v>
      </c>
      <c r="H16" s="41"/>
      <c r="I16" s="41"/>
    </row>
    <row r="17" spans="1:8">
      <c r="A17" s="4" t="s">
        <v>50</v>
      </c>
      <c r="B17" s="4">
        <v>255658</v>
      </c>
      <c r="C17" s="14">
        <v>107588740</v>
      </c>
      <c r="D17" s="4">
        <v>258568</v>
      </c>
      <c r="E17" s="14">
        <v>108834192</v>
      </c>
      <c r="F17" s="4">
        <v>297685</v>
      </c>
      <c r="G17" s="14">
        <v>133177613.30000001</v>
      </c>
      <c r="H17" s="41"/>
    </row>
    <row r="19" spans="1:8">
      <c r="A19" s="5" t="s">
        <v>51</v>
      </c>
    </row>
    <row r="20" spans="1:8">
      <c r="A20" s="6" t="s">
        <v>126</v>
      </c>
    </row>
    <row r="21" spans="1:8">
      <c r="A21" s="6" t="s">
        <v>127</v>
      </c>
    </row>
    <row r="22" spans="1:8">
      <c r="A22" s="6" t="s">
        <v>70</v>
      </c>
    </row>
    <row r="23" spans="1:8">
      <c r="A23" s="6"/>
    </row>
    <row r="24" spans="1:8">
      <c r="A24" s="5" t="s">
        <v>54</v>
      </c>
    </row>
    <row r="25" spans="1:8">
      <c r="A25" s="7" t="s">
        <v>55</v>
      </c>
    </row>
    <row r="27" spans="1:8">
      <c r="A27" s="8" t="s">
        <v>56</v>
      </c>
    </row>
    <row r="38" spans="1:1">
      <c r="A38" s="26"/>
    </row>
    <row r="40" spans="1:1">
      <c r="A40" s="26"/>
    </row>
  </sheetData>
  <mergeCells count="3">
    <mergeCell ref="B3:C3"/>
    <mergeCell ref="D3:E3"/>
    <mergeCell ref="F3:G3"/>
  </mergeCells>
  <phoneticPr fontId="13" type="noConversion"/>
  <hyperlinks>
    <hyperlink ref="A27" location="Menu!A3" display="Return" xr:uid="{C3AB56F0-B3DF-4B70-A15D-A1C8FC1A75F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E257-1AFE-47E4-A5EC-EBE00EB06EE3}">
  <dimension ref="A1:W62"/>
  <sheetViews>
    <sheetView workbookViewId="0"/>
  </sheetViews>
  <sheetFormatPr defaultColWidth="8.75" defaultRowHeight="15"/>
  <cols>
    <col min="1" max="1" width="28.25" style="1" customWidth="1"/>
    <col min="2" max="13" width="12.75" style="1" customWidth="1"/>
    <col min="14" max="16384" width="8.75" style="1"/>
  </cols>
  <sheetData>
    <row r="1" spans="1:22" ht="19.5">
      <c r="A1" s="9" t="s">
        <v>128</v>
      </c>
    </row>
    <row r="3" spans="1:22">
      <c r="B3" s="68" t="s">
        <v>26</v>
      </c>
      <c r="C3" s="68"/>
      <c r="D3" s="68"/>
      <c r="E3" s="68"/>
      <c r="F3" s="68"/>
      <c r="G3" s="68"/>
      <c r="H3" s="68"/>
      <c r="I3" s="68"/>
      <c r="J3" s="68"/>
      <c r="K3" s="68"/>
    </row>
    <row r="4" spans="1:22" ht="27" customHeight="1">
      <c r="B4" s="68" t="s">
        <v>129</v>
      </c>
      <c r="C4" s="68"/>
      <c r="D4" s="68" t="s">
        <v>130</v>
      </c>
      <c r="E4" s="68"/>
      <c r="F4" s="68" t="s">
        <v>131</v>
      </c>
      <c r="G4" s="68"/>
      <c r="H4" s="68" t="s">
        <v>132</v>
      </c>
      <c r="I4" s="68"/>
      <c r="J4" s="68" t="s">
        <v>133</v>
      </c>
      <c r="K4" s="68"/>
    </row>
    <row r="5" spans="1:22" ht="30">
      <c r="A5" s="2" t="s">
        <v>111</v>
      </c>
      <c r="B5" s="20" t="s">
        <v>112</v>
      </c>
      <c r="C5" s="20" t="s">
        <v>113</v>
      </c>
      <c r="D5" s="20" t="s">
        <v>112</v>
      </c>
      <c r="E5" s="20" t="s">
        <v>113</v>
      </c>
      <c r="F5" s="20" t="s">
        <v>112</v>
      </c>
      <c r="G5" s="20" t="s">
        <v>113</v>
      </c>
      <c r="H5" s="20" t="s">
        <v>112</v>
      </c>
      <c r="I5" s="20" t="s">
        <v>113</v>
      </c>
      <c r="J5" s="20" t="s">
        <v>112</v>
      </c>
      <c r="K5" s="20" t="s">
        <v>113</v>
      </c>
    </row>
    <row r="6" spans="1:22">
      <c r="A6" s="3" t="s">
        <v>114</v>
      </c>
      <c r="B6" s="18">
        <v>755</v>
      </c>
      <c r="C6" s="19">
        <v>292727.17</v>
      </c>
      <c r="D6" s="18">
        <v>758</v>
      </c>
      <c r="E6" s="19">
        <v>292181.2</v>
      </c>
      <c r="F6" s="18">
        <v>866</v>
      </c>
      <c r="G6" s="19">
        <v>324975.32</v>
      </c>
      <c r="H6" s="18">
        <v>854</v>
      </c>
      <c r="I6" s="19">
        <v>358608.88</v>
      </c>
      <c r="J6" s="18">
        <v>715</v>
      </c>
      <c r="K6" s="19">
        <v>475806.1</v>
      </c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>
      <c r="A7" s="3" t="s">
        <v>115</v>
      </c>
      <c r="B7" s="3">
        <v>5973</v>
      </c>
      <c r="C7" s="13">
        <v>1520382.09</v>
      </c>
      <c r="D7" s="3">
        <v>5654</v>
      </c>
      <c r="E7" s="13">
        <v>1392684.47</v>
      </c>
      <c r="F7" s="3">
        <v>6757</v>
      </c>
      <c r="G7" s="13">
        <v>1651656.63</v>
      </c>
      <c r="H7" s="3">
        <v>6696</v>
      </c>
      <c r="I7" s="13">
        <v>1716429.01</v>
      </c>
      <c r="J7" s="3">
        <v>6382</v>
      </c>
      <c r="K7" s="13">
        <v>2701460.51</v>
      </c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>
      <c r="A8" s="3" t="s">
        <v>116</v>
      </c>
      <c r="B8" s="3">
        <v>4180</v>
      </c>
      <c r="C8" s="13">
        <v>1298613.18</v>
      </c>
      <c r="D8" s="3">
        <v>4252</v>
      </c>
      <c r="E8" s="13">
        <v>1264815.82</v>
      </c>
      <c r="F8" s="3">
        <v>4558</v>
      </c>
      <c r="G8" s="13">
        <v>1332075.8500000001</v>
      </c>
      <c r="H8" s="3">
        <v>4144</v>
      </c>
      <c r="I8" s="13">
        <v>1313640.44</v>
      </c>
      <c r="J8" s="3">
        <v>3935</v>
      </c>
      <c r="K8" s="13">
        <v>2059361.24</v>
      </c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>
      <c r="A9" s="3" t="s">
        <v>117</v>
      </c>
      <c r="B9" s="3">
        <v>4612</v>
      </c>
      <c r="C9" s="13">
        <v>1598090.23</v>
      </c>
      <c r="D9" s="3">
        <v>4390</v>
      </c>
      <c r="E9" s="13">
        <v>1466041.67</v>
      </c>
      <c r="F9" s="3">
        <v>4897</v>
      </c>
      <c r="G9" s="13">
        <v>1611164.53</v>
      </c>
      <c r="H9" s="3">
        <v>4535</v>
      </c>
      <c r="I9" s="13">
        <v>1565374.03</v>
      </c>
      <c r="J9" s="3">
        <v>4303</v>
      </c>
      <c r="K9" s="13">
        <v>2478620.86</v>
      </c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>
      <c r="A10" s="3" t="s">
        <v>118</v>
      </c>
      <c r="B10" s="3">
        <v>5012</v>
      </c>
      <c r="C10" s="13">
        <v>1905378.38</v>
      </c>
      <c r="D10" s="3">
        <v>4580</v>
      </c>
      <c r="E10" s="13">
        <v>1632043.73</v>
      </c>
      <c r="F10" s="3">
        <v>5576</v>
      </c>
      <c r="G10" s="13">
        <v>1986941.94</v>
      </c>
      <c r="H10" s="3">
        <v>4808</v>
      </c>
      <c r="I10" s="13">
        <v>1790469.1</v>
      </c>
      <c r="J10" s="3">
        <v>4464</v>
      </c>
      <c r="K10" s="13">
        <v>2708659.29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>
      <c r="A11" s="3" t="s">
        <v>119</v>
      </c>
      <c r="B11" s="3">
        <v>6473</v>
      </c>
      <c r="C11" s="13">
        <v>2631177.4900000002</v>
      </c>
      <c r="D11" s="3">
        <v>5907</v>
      </c>
      <c r="E11" s="13">
        <v>2306743.35</v>
      </c>
      <c r="F11" s="3">
        <v>7218</v>
      </c>
      <c r="G11" s="13">
        <v>2832203.43</v>
      </c>
      <c r="H11" s="3">
        <v>6454</v>
      </c>
      <c r="I11" s="13">
        <v>2630372.96</v>
      </c>
      <c r="J11" s="3">
        <v>5770</v>
      </c>
      <c r="K11" s="13">
        <v>3878739.69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>
      <c r="A12" s="3" t="s">
        <v>120</v>
      </c>
      <c r="B12" s="3">
        <v>7799</v>
      </c>
      <c r="C12" s="13">
        <v>3740892.39</v>
      </c>
      <c r="D12" s="3">
        <v>7398</v>
      </c>
      <c r="E12" s="13">
        <v>3275083.08</v>
      </c>
      <c r="F12" s="3">
        <v>8453</v>
      </c>
      <c r="G12" s="13">
        <v>3812413.17</v>
      </c>
      <c r="H12" s="3">
        <v>7771</v>
      </c>
      <c r="I12" s="13">
        <v>3657833.12</v>
      </c>
      <c r="J12" s="3">
        <v>7143</v>
      </c>
      <c r="K12" s="13">
        <v>5433075.4000000004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>
      <c r="A13" s="3" t="s">
        <v>121</v>
      </c>
      <c r="B13" s="3">
        <v>8084</v>
      </c>
      <c r="C13" s="13">
        <v>3851065.1</v>
      </c>
      <c r="D13" s="3">
        <v>7794</v>
      </c>
      <c r="E13" s="13">
        <v>3545721.38</v>
      </c>
      <c r="F13" s="3">
        <v>8151</v>
      </c>
      <c r="G13" s="13">
        <v>3705797.56</v>
      </c>
      <c r="H13" s="3">
        <v>7995</v>
      </c>
      <c r="I13" s="13">
        <v>3792039.25</v>
      </c>
      <c r="J13" s="3">
        <v>7822</v>
      </c>
      <c r="K13" s="13">
        <v>6412308.1600000001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>
      <c r="A14" s="3" t="s">
        <v>122</v>
      </c>
      <c r="B14" s="3">
        <v>6519</v>
      </c>
      <c r="C14" s="13">
        <v>1499950.61</v>
      </c>
      <c r="D14" s="3">
        <v>6996</v>
      </c>
      <c r="E14" s="13">
        <v>1563408.39</v>
      </c>
      <c r="F14" s="3">
        <v>5429</v>
      </c>
      <c r="G14" s="13">
        <v>1246247.47</v>
      </c>
      <c r="H14" s="3">
        <v>6409</v>
      </c>
      <c r="I14" s="13">
        <v>1454154.68</v>
      </c>
      <c r="J14" s="3">
        <v>6793</v>
      </c>
      <c r="K14" s="13">
        <v>5231503.17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>
      <c r="A15" s="3" t="s">
        <v>123</v>
      </c>
      <c r="B15" s="83" t="s">
        <v>134</v>
      </c>
      <c r="C15" s="84"/>
      <c r="D15" s="84"/>
      <c r="E15" s="84"/>
      <c r="F15" s="84"/>
      <c r="G15" s="84"/>
      <c r="H15" s="84"/>
      <c r="I15" s="85"/>
      <c r="J15" s="3">
        <v>5146</v>
      </c>
      <c r="K15" s="13">
        <v>3123869.47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>
      <c r="A16" s="3" t="s">
        <v>124</v>
      </c>
      <c r="B16" s="86"/>
      <c r="C16" s="87"/>
      <c r="D16" s="87"/>
      <c r="E16" s="87"/>
      <c r="F16" s="87"/>
      <c r="G16" s="87"/>
      <c r="H16" s="87"/>
      <c r="I16" s="88"/>
      <c r="J16" s="3">
        <v>3404</v>
      </c>
      <c r="K16" s="13">
        <v>1137012.3899999999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3">
      <c r="A17" s="3" t="s">
        <v>125</v>
      </c>
      <c r="B17" s="89"/>
      <c r="C17" s="90"/>
      <c r="D17" s="90"/>
      <c r="E17" s="90"/>
      <c r="F17" s="90"/>
      <c r="G17" s="90"/>
      <c r="H17" s="90"/>
      <c r="I17" s="91"/>
      <c r="J17" s="3">
        <v>1074</v>
      </c>
      <c r="K17" s="13">
        <v>88926.95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3">
      <c r="A18" s="4" t="s">
        <v>50</v>
      </c>
      <c r="B18" s="4">
        <v>49407</v>
      </c>
      <c r="C18" s="14">
        <v>18338276.640000001</v>
      </c>
      <c r="D18" s="4">
        <v>47729</v>
      </c>
      <c r="E18" s="14">
        <v>16738723.09</v>
      </c>
      <c r="F18" s="4">
        <v>51905</v>
      </c>
      <c r="G18" s="14">
        <v>18503475.899999999</v>
      </c>
      <c r="H18" s="4">
        <v>49666</v>
      </c>
      <c r="I18" s="14">
        <v>18278921.469999999</v>
      </c>
      <c r="J18" s="4">
        <v>56951</v>
      </c>
      <c r="K18" s="14">
        <v>35729343.229999997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spans="1:23">
      <c r="B20" s="68" t="s">
        <v>27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23">
      <c r="B21" s="68" t="s">
        <v>129</v>
      </c>
      <c r="C21" s="68"/>
      <c r="D21" s="68" t="s">
        <v>130</v>
      </c>
      <c r="E21" s="68"/>
      <c r="F21" s="68" t="s">
        <v>131</v>
      </c>
      <c r="G21" s="68"/>
      <c r="H21" s="68" t="s">
        <v>132</v>
      </c>
      <c r="I21" s="68"/>
      <c r="J21" s="68" t="s">
        <v>133</v>
      </c>
      <c r="K21" s="68"/>
    </row>
    <row r="22" spans="1:23" ht="30">
      <c r="A22" s="2" t="s">
        <v>111</v>
      </c>
      <c r="B22" s="20" t="s">
        <v>112</v>
      </c>
      <c r="C22" s="20" t="s">
        <v>113</v>
      </c>
      <c r="D22" s="20" t="s">
        <v>112</v>
      </c>
      <c r="E22" s="20" t="s">
        <v>113</v>
      </c>
      <c r="F22" s="20" t="s">
        <v>112</v>
      </c>
      <c r="G22" s="20" t="s">
        <v>113</v>
      </c>
      <c r="H22" s="20" t="s">
        <v>112</v>
      </c>
      <c r="I22" s="20" t="s">
        <v>113</v>
      </c>
      <c r="J22" s="20" t="s">
        <v>112</v>
      </c>
      <c r="K22" s="20" t="s">
        <v>113</v>
      </c>
    </row>
    <row r="23" spans="1:23">
      <c r="A23" s="3" t="s">
        <v>114</v>
      </c>
      <c r="B23" s="18">
        <v>765</v>
      </c>
      <c r="C23" s="19">
        <v>293887.46999999997</v>
      </c>
      <c r="D23" s="18">
        <v>766</v>
      </c>
      <c r="E23" s="19">
        <v>294991.90000000002</v>
      </c>
      <c r="F23" s="18">
        <v>877</v>
      </c>
      <c r="G23" s="19">
        <v>328562.75</v>
      </c>
      <c r="H23" s="18">
        <v>875</v>
      </c>
      <c r="I23" s="19">
        <v>368222.01</v>
      </c>
      <c r="J23" s="18">
        <v>757</v>
      </c>
      <c r="K23" s="19">
        <v>499773.63</v>
      </c>
      <c r="P23" s="41"/>
      <c r="Q23" s="41"/>
      <c r="R23" s="41"/>
      <c r="S23" s="41"/>
      <c r="T23" s="41"/>
      <c r="U23" s="41"/>
      <c r="V23" s="41"/>
      <c r="W23" s="41"/>
    </row>
    <row r="24" spans="1:23">
      <c r="A24" s="3" t="s">
        <v>115</v>
      </c>
      <c r="B24" s="3">
        <v>5997</v>
      </c>
      <c r="C24" s="13">
        <v>1527580.05</v>
      </c>
      <c r="D24" s="3">
        <v>5697</v>
      </c>
      <c r="E24" s="13">
        <v>1402314.26</v>
      </c>
      <c r="F24" s="3">
        <v>6824</v>
      </c>
      <c r="G24" s="13">
        <v>1666231.79</v>
      </c>
      <c r="H24" s="3">
        <v>6800</v>
      </c>
      <c r="I24" s="13">
        <v>1745573.95</v>
      </c>
      <c r="J24" s="3">
        <v>6607</v>
      </c>
      <c r="K24" s="13">
        <v>2789823.38</v>
      </c>
      <c r="P24" s="41"/>
      <c r="Q24" s="41"/>
      <c r="R24" s="41"/>
      <c r="S24" s="41"/>
      <c r="T24" s="41"/>
      <c r="U24" s="41"/>
      <c r="V24" s="41"/>
      <c r="W24" s="41"/>
    </row>
    <row r="25" spans="1:23">
      <c r="A25" s="3" t="s">
        <v>116</v>
      </c>
      <c r="B25" s="3">
        <v>4195</v>
      </c>
      <c r="C25" s="13">
        <v>1303129.43</v>
      </c>
      <c r="D25" s="3">
        <v>4267</v>
      </c>
      <c r="E25" s="13">
        <v>1268767.05</v>
      </c>
      <c r="F25" s="3">
        <v>4580</v>
      </c>
      <c r="G25" s="13">
        <v>1339214.3400000001</v>
      </c>
      <c r="H25" s="3">
        <v>4184</v>
      </c>
      <c r="I25" s="13">
        <v>1325146.33</v>
      </c>
      <c r="J25" s="3">
        <v>4058</v>
      </c>
      <c r="K25" s="13">
        <v>2122901.5299999998</v>
      </c>
      <c r="P25" s="41"/>
      <c r="Q25" s="41"/>
      <c r="R25" s="41"/>
      <c r="S25" s="41"/>
      <c r="T25" s="41"/>
      <c r="U25" s="41"/>
      <c r="V25" s="41"/>
      <c r="W25" s="41"/>
    </row>
    <row r="26" spans="1:23">
      <c r="A26" s="3" t="s">
        <v>117</v>
      </c>
      <c r="B26" s="3">
        <v>4628</v>
      </c>
      <c r="C26" s="13">
        <v>1603120.85</v>
      </c>
      <c r="D26" s="3">
        <v>4411</v>
      </c>
      <c r="E26" s="13">
        <v>1472886.47</v>
      </c>
      <c r="F26" s="3">
        <v>4928</v>
      </c>
      <c r="G26" s="13">
        <v>1618612.54</v>
      </c>
      <c r="H26" s="3">
        <v>4587</v>
      </c>
      <c r="I26" s="13">
        <v>1580359.73</v>
      </c>
      <c r="J26" s="3">
        <v>4452</v>
      </c>
      <c r="K26" s="13">
        <v>2546328.25</v>
      </c>
      <c r="P26" s="41"/>
      <c r="Q26" s="41"/>
      <c r="R26" s="41"/>
      <c r="S26" s="41"/>
      <c r="T26" s="41"/>
      <c r="U26" s="41"/>
      <c r="V26" s="41"/>
      <c r="W26" s="41"/>
    </row>
    <row r="27" spans="1:23">
      <c r="A27" s="3" t="s">
        <v>118</v>
      </c>
      <c r="B27" s="3">
        <v>5035</v>
      </c>
      <c r="C27" s="13">
        <v>1912595.45</v>
      </c>
      <c r="D27" s="3">
        <v>4598</v>
      </c>
      <c r="E27" s="13">
        <v>1636030.91</v>
      </c>
      <c r="F27" s="3">
        <v>5611</v>
      </c>
      <c r="G27" s="13">
        <v>1999722.91</v>
      </c>
      <c r="H27" s="3">
        <v>4863</v>
      </c>
      <c r="I27" s="13">
        <v>1805430.8</v>
      </c>
      <c r="J27" s="3">
        <v>4598</v>
      </c>
      <c r="K27" s="13">
        <v>2777453.93</v>
      </c>
      <c r="P27" s="41"/>
      <c r="Q27" s="41"/>
      <c r="R27" s="41"/>
      <c r="S27" s="41"/>
      <c r="T27" s="41"/>
      <c r="U27" s="41"/>
      <c r="V27" s="41"/>
      <c r="W27" s="41"/>
    </row>
    <row r="28" spans="1:23">
      <c r="A28" s="3" t="s">
        <v>119</v>
      </c>
      <c r="B28" s="3">
        <v>6491</v>
      </c>
      <c r="C28" s="13">
        <v>2635837.54</v>
      </c>
      <c r="D28" s="3">
        <v>5934</v>
      </c>
      <c r="E28" s="13">
        <v>2314188.79</v>
      </c>
      <c r="F28" s="3">
        <v>7254</v>
      </c>
      <c r="G28" s="13">
        <v>2843175.39</v>
      </c>
      <c r="H28" s="3">
        <v>6524</v>
      </c>
      <c r="I28" s="13">
        <v>2656068.7999999998</v>
      </c>
      <c r="J28" s="3">
        <v>5929</v>
      </c>
      <c r="K28" s="13">
        <v>3968682.55</v>
      </c>
      <c r="P28" s="41"/>
      <c r="Q28" s="41"/>
      <c r="R28" s="41"/>
      <c r="S28" s="41"/>
      <c r="T28" s="41"/>
      <c r="U28" s="41"/>
      <c r="V28" s="41"/>
      <c r="W28" s="41"/>
    </row>
    <row r="29" spans="1:23">
      <c r="A29" s="3" t="s">
        <v>120</v>
      </c>
      <c r="B29" s="3">
        <v>7817</v>
      </c>
      <c r="C29" s="13">
        <v>3746817.01</v>
      </c>
      <c r="D29" s="3">
        <v>7429</v>
      </c>
      <c r="E29" s="13">
        <v>3287215.58</v>
      </c>
      <c r="F29" s="3">
        <v>8495</v>
      </c>
      <c r="G29" s="13">
        <v>3826708.53</v>
      </c>
      <c r="H29" s="3">
        <v>7831</v>
      </c>
      <c r="I29" s="13">
        <v>3679022.92</v>
      </c>
      <c r="J29" s="3">
        <v>7303</v>
      </c>
      <c r="K29" s="13">
        <v>5531978.5800000001</v>
      </c>
      <c r="M29" s="41"/>
      <c r="P29" s="41"/>
      <c r="Q29" s="41"/>
      <c r="R29" s="41"/>
      <c r="S29" s="41"/>
      <c r="T29" s="41"/>
      <c r="U29" s="41"/>
      <c r="V29" s="41"/>
      <c r="W29" s="41"/>
    </row>
    <row r="30" spans="1:23">
      <c r="A30" s="3" t="s">
        <v>121</v>
      </c>
      <c r="B30" s="3">
        <v>8108</v>
      </c>
      <c r="C30" s="13">
        <v>3861725.03</v>
      </c>
      <c r="D30" s="3">
        <v>7819</v>
      </c>
      <c r="E30" s="13">
        <v>3555242.5</v>
      </c>
      <c r="F30" s="3">
        <v>8190</v>
      </c>
      <c r="G30" s="13">
        <v>3719904.83</v>
      </c>
      <c r="H30" s="3">
        <v>8053</v>
      </c>
      <c r="I30" s="13">
        <v>3819616.91</v>
      </c>
      <c r="J30" s="3">
        <v>8008</v>
      </c>
      <c r="K30" s="13">
        <v>6540930.2800000003</v>
      </c>
      <c r="M30" s="41"/>
      <c r="P30" s="41"/>
      <c r="Q30" s="41"/>
      <c r="R30" s="41"/>
      <c r="S30" s="41"/>
      <c r="T30" s="41"/>
      <c r="U30" s="41"/>
      <c r="V30" s="41"/>
      <c r="W30" s="41"/>
    </row>
    <row r="31" spans="1:23">
      <c r="A31" s="3" t="s">
        <v>122</v>
      </c>
      <c r="B31" s="3">
        <v>6543</v>
      </c>
      <c r="C31" s="13">
        <v>1505379.77</v>
      </c>
      <c r="D31" s="3">
        <v>7016</v>
      </c>
      <c r="E31" s="13">
        <v>1568144.42</v>
      </c>
      <c r="F31" s="3">
        <v>5502</v>
      </c>
      <c r="G31" s="13">
        <v>1258656.3</v>
      </c>
      <c r="H31" s="3">
        <v>6477</v>
      </c>
      <c r="I31" s="13">
        <v>1468123.21</v>
      </c>
      <c r="J31" s="3">
        <v>6977</v>
      </c>
      <c r="K31" s="13">
        <v>5351582.8600000003</v>
      </c>
      <c r="M31" s="41"/>
      <c r="N31" s="27"/>
      <c r="P31" s="41"/>
      <c r="Q31" s="41"/>
      <c r="R31" s="41"/>
      <c r="S31" s="41"/>
      <c r="T31" s="41"/>
      <c r="U31" s="41"/>
      <c r="V31" s="41"/>
      <c r="W31" s="41"/>
    </row>
    <row r="32" spans="1:23">
      <c r="A32" s="3" t="s">
        <v>123</v>
      </c>
      <c r="B32" s="83" t="s">
        <v>134</v>
      </c>
      <c r="C32" s="84"/>
      <c r="D32" s="84"/>
      <c r="E32" s="84"/>
      <c r="F32" s="84"/>
      <c r="G32" s="84"/>
      <c r="H32" s="84"/>
      <c r="I32" s="85"/>
      <c r="J32" s="3">
        <v>5281</v>
      </c>
      <c r="K32" s="13">
        <v>3198978.47</v>
      </c>
      <c r="M32" s="41"/>
      <c r="P32" s="41"/>
      <c r="Q32" s="41"/>
      <c r="R32" s="41"/>
      <c r="S32" s="41"/>
      <c r="T32" s="41"/>
      <c r="U32" s="41"/>
      <c r="V32" s="41"/>
      <c r="W32" s="41"/>
    </row>
    <row r="33" spans="1:23">
      <c r="A33" s="3" t="s">
        <v>124</v>
      </c>
      <c r="B33" s="86"/>
      <c r="C33" s="87"/>
      <c r="D33" s="87"/>
      <c r="E33" s="87"/>
      <c r="F33" s="87"/>
      <c r="G33" s="87"/>
      <c r="H33" s="87"/>
      <c r="I33" s="88"/>
      <c r="J33" s="3">
        <v>3525</v>
      </c>
      <c r="K33" s="13">
        <v>1176245.45</v>
      </c>
      <c r="M33" s="41"/>
      <c r="N33" s="27"/>
      <c r="P33" s="41"/>
      <c r="Q33" s="41"/>
      <c r="R33" s="41"/>
      <c r="S33" s="41"/>
      <c r="T33" s="41"/>
      <c r="U33" s="41"/>
      <c r="V33" s="41"/>
      <c r="W33" s="41"/>
    </row>
    <row r="34" spans="1:23">
      <c r="A34" s="3" t="s">
        <v>125</v>
      </c>
      <c r="B34" s="89"/>
      <c r="C34" s="90"/>
      <c r="D34" s="90"/>
      <c r="E34" s="90"/>
      <c r="F34" s="90"/>
      <c r="G34" s="90"/>
      <c r="H34" s="90"/>
      <c r="I34" s="91"/>
      <c r="J34" s="3">
        <v>1107</v>
      </c>
      <c r="K34" s="13">
        <v>91304.39</v>
      </c>
      <c r="M34" s="41"/>
      <c r="P34" s="41"/>
      <c r="Q34" s="41"/>
      <c r="R34" s="41"/>
      <c r="S34" s="41"/>
      <c r="T34" s="41"/>
      <c r="U34" s="41"/>
      <c r="V34" s="41"/>
      <c r="W34" s="41"/>
    </row>
    <row r="35" spans="1:23">
      <c r="A35" s="4" t="s">
        <v>50</v>
      </c>
      <c r="B35" s="4">
        <v>49574</v>
      </c>
      <c r="C35" s="14">
        <v>18390073</v>
      </c>
      <c r="D35" s="4">
        <v>47937</v>
      </c>
      <c r="E35" s="14">
        <v>16799782</v>
      </c>
      <c r="F35" s="4">
        <v>52261</v>
      </c>
      <c r="G35" s="14">
        <v>18600789</v>
      </c>
      <c r="H35" s="4">
        <v>50194</v>
      </c>
      <c r="I35" s="14">
        <v>18447565</v>
      </c>
      <c r="J35" s="4">
        <v>58602</v>
      </c>
      <c r="K35" s="14">
        <v>36595983</v>
      </c>
      <c r="P35" s="41"/>
      <c r="Q35" s="41"/>
      <c r="R35" s="41"/>
      <c r="S35" s="41"/>
      <c r="T35" s="41"/>
      <c r="U35" s="41"/>
      <c r="V35" s="41"/>
      <c r="W35" s="41"/>
    </row>
    <row r="37" spans="1:23">
      <c r="B37" s="78" t="s">
        <v>28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23" ht="14.45" customHeight="1">
      <c r="B38" s="68" t="s">
        <v>129</v>
      </c>
      <c r="C38" s="68"/>
      <c r="D38" s="68" t="s">
        <v>130</v>
      </c>
      <c r="E38" s="68"/>
      <c r="F38" s="68" t="s">
        <v>131</v>
      </c>
      <c r="G38" s="68"/>
      <c r="H38" s="68" t="s">
        <v>132</v>
      </c>
      <c r="I38" s="68"/>
      <c r="J38" s="68" t="s">
        <v>133</v>
      </c>
      <c r="K38" s="68"/>
      <c r="L38" s="68" t="s">
        <v>135</v>
      </c>
      <c r="M38" s="68"/>
    </row>
    <row r="39" spans="1:23" ht="30">
      <c r="A39" s="2" t="s">
        <v>111</v>
      </c>
      <c r="B39" s="20" t="s">
        <v>112</v>
      </c>
      <c r="C39" s="20" t="s">
        <v>113</v>
      </c>
      <c r="D39" s="20" t="s">
        <v>112</v>
      </c>
      <c r="E39" s="20" t="s">
        <v>113</v>
      </c>
      <c r="F39" s="20" t="s">
        <v>112</v>
      </c>
      <c r="G39" s="20" t="s">
        <v>113</v>
      </c>
      <c r="H39" s="20" t="s">
        <v>112</v>
      </c>
      <c r="I39" s="20" t="s">
        <v>113</v>
      </c>
      <c r="J39" s="20" t="s">
        <v>112</v>
      </c>
      <c r="K39" s="20" t="s">
        <v>113</v>
      </c>
      <c r="L39" s="20" t="s">
        <v>112</v>
      </c>
      <c r="M39" s="20" t="s">
        <v>113</v>
      </c>
    </row>
    <row r="40" spans="1:23">
      <c r="A40" s="3" t="s">
        <v>114</v>
      </c>
      <c r="B40" s="18">
        <v>765</v>
      </c>
      <c r="C40" s="19">
        <v>295234.81</v>
      </c>
      <c r="D40" s="18">
        <v>775</v>
      </c>
      <c r="E40" s="19">
        <v>296754.71999999997</v>
      </c>
      <c r="F40" s="18">
        <v>889</v>
      </c>
      <c r="G40" s="19">
        <v>332136.19</v>
      </c>
      <c r="H40" s="18">
        <v>885</v>
      </c>
      <c r="I40" s="19">
        <v>369702.41</v>
      </c>
      <c r="J40" s="18">
        <v>770</v>
      </c>
      <c r="K40" s="19">
        <v>506672.15</v>
      </c>
      <c r="L40" s="18">
        <v>358</v>
      </c>
      <c r="M40" s="19">
        <v>218751.57</v>
      </c>
      <c r="O40" s="41"/>
      <c r="P40" s="41"/>
      <c r="Q40" s="41"/>
    </row>
    <row r="41" spans="1:23">
      <c r="A41" s="3" t="s">
        <v>115</v>
      </c>
      <c r="B41" s="3">
        <v>6015</v>
      </c>
      <c r="C41" s="13">
        <v>1533101.25</v>
      </c>
      <c r="D41" s="3">
        <v>5725</v>
      </c>
      <c r="E41" s="13">
        <v>1407991.9</v>
      </c>
      <c r="F41" s="3">
        <v>6873</v>
      </c>
      <c r="G41" s="13">
        <v>1675098.3</v>
      </c>
      <c r="H41" s="3">
        <v>6869</v>
      </c>
      <c r="I41" s="13">
        <v>1759911.1</v>
      </c>
      <c r="J41" s="3">
        <v>6712</v>
      </c>
      <c r="K41" s="13">
        <v>2819695.39</v>
      </c>
      <c r="L41" s="3">
        <v>3841</v>
      </c>
      <c r="M41" s="13">
        <v>1659093.53</v>
      </c>
      <c r="O41" s="41"/>
      <c r="P41" s="41"/>
      <c r="Q41" s="41"/>
    </row>
    <row r="42" spans="1:23">
      <c r="A42" s="3" t="s">
        <v>116</v>
      </c>
      <c r="B42" s="3">
        <v>4203</v>
      </c>
      <c r="C42" s="13">
        <v>1304255.52</v>
      </c>
      <c r="D42" s="3">
        <v>4277</v>
      </c>
      <c r="E42" s="13">
        <v>1270872.77</v>
      </c>
      <c r="F42" s="3">
        <v>4597</v>
      </c>
      <c r="G42" s="13">
        <v>1342918.29</v>
      </c>
      <c r="H42" s="3">
        <v>4212</v>
      </c>
      <c r="I42" s="13">
        <v>1332136.97</v>
      </c>
      <c r="J42" s="3">
        <v>4111</v>
      </c>
      <c r="K42" s="13">
        <v>2144917.71</v>
      </c>
      <c r="L42" s="3">
        <v>2453</v>
      </c>
      <c r="M42" s="13">
        <v>1311765.3700000001</v>
      </c>
      <c r="O42" s="41"/>
      <c r="P42" s="41"/>
      <c r="Q42" s="41"/>
    </row>
    <row r="43" spans="1:23">
      <c r="A43" s="3" t="s">
        <v>117</v>
      </c>
      <c r="B43" s="3">
        <v>4635</v>
      </c>
      <c r="C43" s="13">
        <v>1604285.95</v>
      </c>
      <c r="D43" s="3">
        <v>4419</v>
      </c>
      <c r="E43" s="13">
        <v>1474384.06</v>
      </c>
      <c r="F43" s="3">
        <v>4946</v>
      </c>
      <c r="G43" s="13">
        <v>1621042.14</v>
      </c>
      <c r="H43" s="3">
        <v>4619</v>
      </c>
      <c r="I43" s="13">
        <v>1588468.82</v>
      </c>
      <c r="J43" s="3">
        <v>4504</v>
      </c>
      <c r="K43" s="13">
        <v>2567974.2000000002</v>
      </c>
      <c r="L43" s="3">
        <v>2545</v>
      </c>
      <c r="M43" s="13">
        <v>1521975.17</v>
      </c>
      <c r="O43" s="41"/>
      <c r="P43" s="41"/>
      <c r="Q43" s="41"/>
    </row>
    <row r="44" spans="1:23">
      <c r="A44" s="3" t="s">
        <v>118</v>
      </c>
      <c r="B44" s="3">
        <v>5044</v>
      </c>
      <c r="C44" s="13">
        <v>1915726.57</v>
      </c>
      <c r="D44" s="3">
        <v>4607</v>
      </c>
      <c r="E44" s="13">
        <v>1637397.85</v>
      </c>
      <c r="F44" s="3">
        <v>5633</v>
      </c>
      <c r="G44" s="13">
        <v>2004204.75</v>
      </c>
      <c r="H44" s="3">
        <v>4894</v>
      </c>
      <c r="I44" s="13">
        <v>1813033.45</v>
      </c>
      <c r="J44" s="3">
        <v>4657</v>
      </c>
      <c r="K44" s="13">
        <v>2806186.77</v>
      </c>
      <c r="L44" s="3">
        <v>2743</v>
      </c>
      <c r="M44" s="13">
        <v>1724184.13</v>
      </c>
      <c r="O44" s="41"/>
      <c r="P44" s="41"/>
      <c r="Q44" s="41"/>
    </row>
    <row r="45" spans="1:23">
      <c r="A45" s="3" t="s">
        <v>119</v>
      </c>
      <c r="B45" s="3">
        <v>6502</v>
      </c>
      <c r="C45" s="13">
        <v>2639264.9900000002</v>
      </c>
      <c r="D45" s="3">
        <v>5949</v>
      </c>
      <c r="E45" s="13">
        <v>2319236.2599999998</v>
      </c>
      <c r="F45" s="3">
        <v>7281</v>
      </c>
      <c r="G45" s="13">
        <v>2851372.97</v>
      </c>
      <c r="H45" s="3">
        <v>6562</v>
      </c>
      <c r="I45" s="13">
        <v>2671980.5499999998</v>
      </c>
      <c r="J45" s="3">
        <v>6014</v>
      </c>
      <c r="K45" s="13">
        <v>4020250.85</v>
      </c>
      <c r="L45" s="3">
        <v>3459</v>
      </c>
      <c r="M45" s="13">
        <v>2332255.96</v>
      </c>
      <c r="O45" s="41"/>
      <c r="P45" s="41"/>
      <c r="Q45" s="41"/>
    </row>
    <row r="46" spans="1:23">
      <c r="A46" s="3" t="s">
        <v>120</v>
      </c>
      <c r="B46" s="3">
        <v>7829</v>
      </c>
      <c r="C46" s="13">
        <v>3750713.35</v>
      </c>
      <c r="D46" s="3">
        <v>7450</v>
      </c>
      <c r="E46" s="13">
        <v>3293514.13</v>
      </c>
      <c r="F46" s="3">
        <v>8517</v>
      </c>
      <c r="G46" s="13">
        <v>3835293.64</v>
      </c>
      <c r="H46" s="3">
        <v>7877</v>
      </c>
      <c r="I46" s="13">
        <v>3695883.2</v>
      </c>
      <c r="J46" s="3">
        <v>7384</v>
      </c>
      <c r="K46" s="13">
        <v>5578482.6600000001</v>
      </c>
      <c r="L46" s="3">
        <v>4638</v>
      </c>
      <c r="M46" s="13">
        <v>3521406.96</v>
      </c>
      <c r="O46" s="41"/>
      <c r="P46" s="41"/>
      <c r="Q46" s="41"/>
    </row>
    <row r="47" spans="1:23">
      <c r="A47" s="3" t="s">
        <v>121</v>
      </c>
      <c r="B47" s="3">
        <v>8122</v>
      </c>
      <c r="C47" s="13">
        <v>3866554.31</v>
      </c>
      <c r="D47" s="3">
        <v>7828</v>
      </c>
      <c r="E47" s="13">
        <v>3558252.06</v>
      </c>
      <c r="F47" s="3">
        <v>8223</v>
      </c>
      <c r="G47" s="13">
        <v>3731646.13</v>
      </c>
      <c r="H47" s="3">
        <v>8097</v>
      </c>
      <c r="I47" s="13">
        <v>3838438.9</v>
      </c>
      <c r="J47" s="3">
        <v>8087</v>
      </c>
      <c r="K47" s="13">
        <v>6593301.4500000002</v>
      </c>
      <c r="L47" s="3">
        <v>5341</v>
      </c>
      <c r="M47" s="13">
        <v>4365632.9000000004</v>
      </c>
      <c r="O47" s="41"/>
      <c r="P47" s="41"/>
      <c r="Q47" s="41"/>
    </row>
    <row r="48" spans="1:23">
      <c r="A48" s="3" t="s">
        <v>122</v>
      </c>
      <c r="B48" s="3">
        <v>6557</v>
      </c>
      <c r="C48" s="13">
        <v>1509289.3</v>
      </c>
      <c r="D48" s="3">
        <v>7042</v>
      </c>
      <c r="E48" s="13">
        <v>1572471.42</v>
      </c>
      <c r="F48" s="3">
        <v>5541</v>
      </c>
      <c r="G48" s="13">
        <v>1264967.6200000001</v>
      </c>
      <c r="H48" s="3">
        <v>6549</v>
      </c>
      <c r="I48" s="13">
        <v>1481189.94</v>
      </c>
      <c r="J48" s="3">
        <v>7066</v>
      </c>
      <c r="K48" s="13">
        <v>5415828.5099999998</v>
      </c>
      <c r="L48" s="3">
        <v>4852</v>
      </c>
      <c r="M48" s="13">
        <v>3781328.53</v>
      </c>
      <c r="O48" s="41"/>
      <c r="P48" s="41"/>
      <c r="Q48" s="41"/>
    </row>
    <row r="49" spans="1:17">
      <c r="A49" s="3" t="s">
        <v>123</v>
      </c>
      <c r="B49" s="83" t="s">
        <v>48</v>
      </c>
      <c r="C49" s="84"/>
      <c r="D49" s="84"/>
      <c r="E49" s="84"/>
      <c r="F49" s="84"/>
      <c r="G49" s="84"/>
      <c r="H49" s="84"/>
      <c r="I49" s="85"/>
      <c r="J49" s="3">
        <v>5366</v>
      </c>
      <c r="K49" s="13">
        <v>3245869.36</v>
      </c>
      <c r="L49" s="3">
        <v>3818</v>
      </c>
      <c r="M49" s="13">
        <v>2331475.87</v>
      </c>
      <c r="O49" s="41"/>
      <c r="P49" s="41"/>
      <c r="Q49" s="41"/>
    </row>
    <row r="50" spans="1:17">
      <c r="A50" s="3" t="s">
        <v>124</v>
      </c>
      <c r="B50" s="86"/>
      <c r="C50" s="87"/>
      <c r="D50" s="87"/>
      <c r="E50" s="87"/>
      <c r="F50" s="87"/>
      <c r="G50" s="87"/>
      <c r="H50" s="87"/>
      <c r="I50" s="88"/>
      <c r="J50" s="3">
        <v>3598</v>
      </c>
      <c r="K50" s="13">
        <v>1199350.1299999999</v>
      </c>
      <c r="L50" s="3">
        <v>2646</v>
      </c>
      <c r="M50" s="13">
        <v>891064.71</v>
      </c>
      <c r="O50" s="41"/>
      <c r="P50" s="41"/>
      <c r="Q50" s="41"/>
    </row>
    <row r="51" spans="1:17">
      <c r="A51" s="3" t="s">
        <v>125</v>
      </c>
      <c r="B51" s="89"/>
      <c r="C51" s="90"/>
      <c r="D51" s="90"/>
      <c r="E51" s="90"/>
      <c r="F51" s="90"/>
      <c r="G51" s="90"/>
      <c r="H51" s="90"/>
      <c r="I51" s="91"/>
      <c r="J51" s="3">
        <v>1136</v>
      </c>
      <c r="K51" s="13">
        <v>93682.55</v>
      </c>
      <c r="L51" s="3">
        <v>793</v>
      </c>
      <c r="M51" s="13">
        <v>67740.28</v>
      </c>
      <c r="O51" s="41"/>
      <c r="P51" s="41"/>
      <c r="Q51" s="41"/>
    </row>
    <row r="52" spans="1:17">
      <c r="A52" s="4" t="s">
        <v>50</v>
      </c>
      <c r="B52" s="4">
        <v>49667</v>
      </c>
      <c r="C52" s="14">
        <v>18418426.050000001</v>
      </c>
      <c r="D52" s="4">
        <v>48068</v>
      </c>
      <c r="E52" s="14">
        <v>16830875.169999998</v>
      </c>
      <c r="F52" s="4">
        <v>52500</v>
      </c>
      <c r="G52" s="14">
        <v>18658680.030000001</v>
      </c>
      <c r="H52" s="4">
        <v>50558</v>
      </c>
      <c r="I52" s="14">
        <v>18550745.34</v>
      </c>
      <c r="J52" s="4">
        <v>59405</v>
      </c>
      <c r="K52" s="14">
        <v>36992211.729999997</v>
      </c>
      <c r="L52" s="4">
        <v>37487</v>
      </c>
      <c r="M52" s="14">
        <v>23726674.980000004</v>
      </c>
    </row>
    <row r="53" spans="1:17">
      <c r="A53" s="50"/>
      <c r="B53" s="50"/>
      <c r="C53" s="51"/>
      <c r="D53" s="50"/>
      <c r="E53" s="51"/>
      <c r="F53" s="50"/>
      <c r="G53" s="51"/>
      <c r="H53" s="50"/>
      <c r="I53" s="51"/>
      <c r="J53" s="50"/>
      <c r="K53" s="51"/>
    </row>
    <row r="54" spans="1:17">
      <c r="A54" s="5" t="s">
        <v>51</v>
      </c>
    </row>
    <row r="55" spans="1:17">
      <c r="A55" s="6" t="s">
        <v>136</v>
      </c>
    </row>
    <row r="56" spans="1:17">
      <c r="A56" s="6" t="s">
        <v>137</v>
      </c>
    </row>
    <row r="57" spans="1:17">
      <c r="A57" s="6" t="s">
        <v>70</v>
      </c>
    </row>
    <row r="58" spans="1:17">
      <c r="A58" s="6"/>
    </row>
    <row r="59" spans="1:17">
      <c r="A59" s="5" t="s">
        <v>54</v>
      </c>
    </row>
    <row r="60" spans="1:17">
      <c r="A60" s="7" t="s">
        <v>55</v>
      </c>
    </row>
    <row r="62" spans="1:17">
      <c r="A62" s="8" t="s">
        <v>56</v>
      </c>
    </row>
  </sheetData>
  <mergeCells count="22">
    <mergeCell ref="B49:I51"/>
    <mergeCell ref="L38:M38"/>
    <mergeCell ref="B37:M37"/>
    <mergeCell ref="B38:C38"/>
    <mergeCell ref="D38:E38"/>
    <mergeCell ref="F38:G38"/>
    <mergeCell ref="H38:I38"/>
    <mergeCell ref="J38:K38"/>
    <mergeCell ref="B32:I34"/>
    <mergeCell ref="B20:K20"/>
    <mergeCell ref="B21:C21"/>
    <mergeCell ref="D21:E21"/>
    <mergeCell ref="F21:G21"/>
    <mergeCell ref="H21:I21"/>
    <mergeCell ref="J21:K21"/>
    <mergeCell ref="B15:I17"/>
    <mergeCell ref="J4:K4"/>
    <mergeCell ref="B3:K3"/>
    <mergeCell ref="B4:C4"/>
    <mergeCell ref="D4:E4"/>
    <mergeCell ref="F4:G4"/>
    <mergeCell ref="H4:I4"/>
  </mergeCells>
  <phoneticPr fontId="13" type="noConversion"/>
  <hyperlinks>
    <hyperlink ref="A62" location="Menu!A3" display="Return" xr:uid="{11607EC4-6618-42EC-9EE3-13BF7C97FBC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7D06-21B3-462A-A7A0-09939CB1FCDB}">
  <dimension ref="A1:I78"/>
  <sheetViews>
    <sheetView workbookViewId="0"/>
  </sheetViews>
  <sheetFormatPr defaultColWidth="8.75" defaultRowHeight="14.65" customHeight="1"/>
  <cols>
    <col min="1" max="1" width="19.25" style="1" customWidth="1"/>
    <col min="2" max="7" width="17" style="1" customWidth="1"/>
    <col min="8" max="16384" width="8.75" style="1"/>
  </cols>
  <sheetData>
    <row r="1" spans="1:9" ht="19.5">
      <c r="A1" s="9" t="s">
        <v>138</v>
      </c>
      <c r="B1" s="11"/>
    </row>
    <row r="3" spans="1:9" ht="14.65" customHeight="1">
      <c r="B3" s="68" t="s">
        <v>26</v>
      </c>
      <c r="C3" s="68"/>
      <c r="D3" s="68" t="s">
        <v>27</v>
      </c>
      <c r="E3" s="68"/>
      <c r="F3" s="68" t="s">
        <v>28</v>
      </c>
      <c r="G3" s="68"/>
    </row>
    <row r="4" spans="1:9" ht="28.5" customHeight="1">
      <c r="A4" s="20" t="s">
        <v>139</v>
      </c>
      <c r="B4" s="20" t="s">
        <v>112</v>
      </c>
      <c r="C4" s="20" t="s">
        <v>113</v>
      </c>
      <c r="D4" s="20" t="s">
        <v>112</v>
      </c>
      <c r="E4" s="20" t="s">
        <v>113</v>
      </c>
      <c r="F4" s="20" t="s">
        <v>112</v>
      </c>
      <c r="G4" s="20" t="s">
        <v>113</v>
      </c>
    </row>
    <row r="5" spans="1:9" ht="15.75" customHeight="1">
      <c r="A5" s="18" t="s">
        <v>140</v>
      </c>
      <c r="B5" s="18">
        <v>5677</v>
      </c>
      <c r="C5" s="19">
        <v>81758.789999999994</v>
      </c>
      <c r="D5" s="18">
        <v>5745</v>
      </c>
      <c r="E5" s="19">
        <v>82709.5</v>
      </c>
      <c r="F5" s="18">
        <v>6104</v>
      </c>
      <c r="G5" s="19">
        <v>88000.48</v>
      </c>
      <c r="H5" s="41"/>
      <c r="I5" s="41"/>
    </row>
    <row r="6" spans="1:9" ht="14.65" customHeight="1">
      <c r="A6" s="3" t="s">
        <v>141</v>
      </c>
      <c r="B6" s="3">
        <v>8930</v>
      </c>
      <c r="C6" s="13">
        <v>342474.9</v>
      </c>
      <c r="D6" s="3">
        <v>9056</v>
      </c>
      <c r="E6" s="13">
        <v>347460.77</v>
      </c>
      <c r="F6" s="3">
        <v>9630</v>
      </c>
      <c r="G6" s="13">
        <v>369536.41</v>
      </c>
      <c r="H6" s="41"/>
      <c r="I6" s="41"/>
    </row>
    <row r="7" spans="1:9" ht="14.65" customHeight="1">
      <c r="A7" s="3" t="s">
        <v>142</v>
      </c>
      <c r="B7" s="3">
        <v>10254</v>
      </c>
      <c r="C7" s="13">
        <v>644861.18999999994</v>
      </c>
      <c r="D7" s="3">
        <v>10388</v>
      </c>
      <c r="E7" s="13">
        <v>653205.74</v>
      </c>
      <c r="F7" s="3">
        <v>11101</v>
      </c>
      <c r="G7" s="13">
        <v>697764.33</v>
      </c>
      <c r="H7" s="41"/>
      <c r="I7" s="41"/>
    </row>
    <row r="8" spans="1:9" ht="14.65" customHeight="1">
      <c r="A8" s="3" t="s">
        <v>143</v>
      </c>
      <c r="B8" s="3">
        <v>10947</v>
      </c>
      <c r="C8" s="13">
        <v>965151.53</v>
      </c>
      <c r="D8" s="3">
        <v>11091</v>
      </c>
      <c r="E8" s="13">
        <v>977783.32</v>
      </c>
      <c r="F8" s="3">
        <v>11951</v>
      </c>
      <c r="G8" s="13">
        <v>1053135.73</v>
      </c>
      <c r="H8" s="41"/>
      <c r="I8" s="41"/>
    </row>
    <row r="9" spans="1:9" ht="14.65" customHeight="1">
      <c r="A9" s="3" t="s">
        <v>144</v>
      </c>
      <c r="B9" s="3">
        <v>10628</v>
      </c>
      <c r="C9" s="13">
        <v>1197535.8999999999</v>
      </c>
      <c r="D9" s="3">
        <v>10764</v>
      </c>
      <c r="E9" s="13">
        <v>1212892.3600000001</v>
      </c>
      <c r="F9" s="3">
        <v>11705</v>
      </c>
      <c r="G9" s="13">
        <v>1318988.6299999999</v>
      </c>
      <c r="H9" s="41"/>
      <c r="I9" s="41"/>
    </row>
    <row r="10" spans="1:9" ht="14.65" customHeight="1">
      <c r="A10" s="3" t="s">
        <v>145</v>
      </c>
      <c r="B10" s="3">
        <v>10467</v>
      </c>
      <c r="C10" s="13">
        <v>1442913.26</v>
      </c>
      <c r="D10" s="3">
        <v>10584</v>
      </c>
      <c r="E10" s="13">
        <v>1459092.18</v>
      </c>
      <c r="F10" s="3">
        <v>11534</v>
      </c>
      <c r="G10" s="13">
        <v>1590236.25</v>
      </c>
      <c r="H10" s="41"/>
      <c r="I10" s="41"/>
    </row>
    <row r="11" spans="1:9" ht="14.65" customHeight="1">
      <c r="A11" s="3" t="s">
        <v>146</v>
      </c>
      <c r="B11" s="3">
        <v>10344</v>
      </c>
      <c r="C11" s="13">
        <v>1680910.92</v>
      </c>
      <c r="D11" s="3">
        <v>10451</v>
      </c>
      <c r="E11" s="13">
        <v>1698222.89</v>
      </c>
      <c r="F11" s="3">
        <v>11412</v>
      </c>
      <c r="G11" s="13">
        <v>1854252.88</v>
      </c>
      <c r="H11" s="41"/>
      <c r="I11" s="41"/>
    </row>
    <row r="12" spans="1:9" ht="14.65" customHeight="1">
      <c r="A12" s="3" t="s">
        <v>147</v>
      </c>
      <c r="B12" s="3">
        <v>9904</v>
      </c>
      <c r="C12" s="13">
        <v>1859618.85</v>
      </c>
      <c r="D12" s="3">
        <v>10030</v>
      </c>
      <c r="E12" s="13">
        <v>1883328.59</v>
      </c>
      <c r="F12" s="3">
        <v>11025</v>
      </c>
      <c r="G12" s="13">
        <v>2070193.08</v>
      </c>
      <c r="H12" s="41"/>
      <c r="I12" s="41"/>
    </row>
    <row r="13" spans="1:9" ht="14.65" customHeight="1">
      <c r="A13" s="3" t="s">
        <v>148</v>
      </c>
      <c r="B13" s="3">
        <v>9426</v>
      </c>
      <c r="C13" s="13">
        <v>2006073.19</v>
      </c>
      <c r="D13" s="3">
        <v>9535</v>
      </c>
      <c r="E13" s="13">
        <v>2029351.91</v>
      </c>
      <c r="F13" s="3">
        <v>10418</v>
      </c>
      <c r="G13" s="13">
        <v>2217061.73</v>
      </c>
      <c r="H13" s="41"/>
      <c r="I13" s="41"/>
    </row>
    <row r="14" spans="1:9" ht="14.65" customHeight="1">
      <c r="A14" s="3" t="s">
        <v>149</v>
      </c>
      <c r="B14" s="3">
        <v>8936</v>
      </c>
      <c r="C14" s="13">
        <v>2123481</v>
      </c>
      <c r="D14" s="3">
        <v>9051</v>
      </c>
      <c r="E14" s="13">
        <v>2150891.7400000002</v>
      </c>
      <c r="F14" s="3">
        <v>9976</v>
      </c>
      <c r="G14" s="13">
        <v>2371204.4</v>
      </c>
      <c r="H14" s="41"/>
      <c r="I14" s="41"/>
    </row>
    <row r="15" spans="1:9" ht="14.65" customHeight="1">
      <c r="A15" s="3" t="s">
        <v>150</v>
      </c>
      <c r="B15" s="3">
        <v>8776</v>
      </c>
      <c r="C15" s="13">
        <v>2304596.2400000002</v>
      </c>
      <c r="D15" s="3">
        <v>8874</v>
      </c>
      <c r="E15" s="13">
        <v>2330262.5699999998</v>
      </c>
      <c r="F15" s="3">
        <v>9788</v>
      </c>
      <c r="G15" s="13">
        <v>2570094.5499999998</v>
      </c>
      <c r="H15" s="41"/>
      <c r="I15" s="41"/>
    </row>
    <row r="16" spans="1:9" ht="14.65" customHeight="1">
      <c r="A16" s="3" t="s">
        <v>151</v>
      </c>
      <c r="B16" s="3">
        <v>8435</v>
      </c>
      <c r="C16" s="13">
        <v>2425863.21</v>
      </c>
      <c r="D16" s="3">
        <v>8526</v>
      </c>
      <c r="E16" s="13">
        <v>2452005.71</v>
      </c>
      <c r="F16" s="3">
        <v>9454</v>
      </c>
      <c r="G16" s="13">
        <v>2718943.52</v>
      </c>
      <c r="H16" s="41"/>
      <c r="I16" s="41"/>
    </row>
    <row r="17" spans="1:9" ht="14.65" customHeight="1">
      <c r="A17" s="3" t="s">
        <v>152</v>
      </c>
      <c r="B17" s="3">
        <v>8192</v>
      </c>
      <c r="C17" s="13">
        <v>2564649.61</v>
      </c>
      <c r="D17" s="3">
        <v>8275</v>
      </c>
      <c r="E17" s="13">
        <v>2590687.91</v>
      </c>
      <c r="F17" s="3">
        <v>9140</v>
      </c>
      <c r="G17" s="13">
        <v>2861033.37</v>
      </c>
      <c r="H17" s="41"/>
      <c r="I17" s="41"/>
    </row>
    <row r="18" spans="1:9" ht="14.65" customHeight="1">
      <c r="A18" s="3" t="s">
        <v>153</v>
      </c>
      <c r="B18" s="3">
        <v>7622</v>
      </c>
      <c r="C18" s="13">
        <v>2572553.89</v>
      </c>
      <c r="D18" s="3">
        <v>7715</v>
      </c>
      <c r="E18" s="13">
        <v>2603838.77</v>
      </c>
      <c r="F18" s="3">
        <v>8686</v>
      </c>
      <c r="G18" s="13">
        <v>2931613.5</v>
      </c>
      <c r="H18" s="41"/>
      <c r="I18" s="41"/>
    </row>
    <row r="19" spans="1:9" ht="14.65" customHeight="1">
      <c r="A19" s="3" t="s">
        <v>154</v>
      </c>
      <c r="B19" s="3">
        <v>7456</v>
      </c>
      <c r="C19" s="13">
        <v>2703561.97</v>
      </c>
      <c r="D19" s="3">
        <v>7528</v>
      </c>
      <c r="E19" s="13">
        <v>2729710.84</v>
      </c>
      <c r="F19" s="3">
        <v>8489</v>
      </c>
      <c r="G19" s="13">
        <v>3078314.1</v>
      </c>
      <c r="H19" s="41"/>
      <c r="I19" s="41"/>
    </row>
    <row r="20" spans="1:9" ht="14.65" customHeight="1">
      <c r="A20" s="3" t="s">
        <v>155</v>
      </c>
      <c r="B20" s="3">
        <v>7125</v>
      </c>
      <c r="C20" s="13">
        <v>2763037.6</v>
      </c>
      <c r="D20" s="3">
        <v>7181</v>
      </c>
      <c r="E20" s="13">
        <v>2784769.25</v>
      </c>
      <c r="F20" s="3">
        <v>8086</v>
      </c>
      <c r="G20" s="13">
        <v>3135382.17</v>
      </c>
      <c r="H20" s="41"/>
      <c r="I20" s="41"/>
    </row>
    <row r="21" spans="1:9" ht="14.65" customHeight="1">
      <c r="A21" s="3" t="s">
        <v>156</v>
      </c>
      <c r="B21" s="3">
        <v>6915</v>
      </c>
      <c r="C21" s="13">
        <v>2853706.13</v>
      </c>
      <c r="D21" s="3">
        <v>6994</v>
      </c>
      <c r="E21" s="13">
        <v>2886397.36</v>
      </c>
      <c r="F21" s="3">
        <v>7920</v>
      </c>
      <c r="G21" s="13">
        <v>3268392.45</v>
      </c>
      <c r="H21" s="41"/>
      <c r="I21" s="41"/>
    </row>
    <row r="22" spans="1:9" ht="14.65" customHeight="1">
      <c r="A22" s="3" t="s">
        <v>157</v>
      </c>
      <c r="B22" s="3">
        <v>6523</v>
      </c>
      <c r="C22" s="13">
        <v>2856607.83</v>
      </c>
      <c r="D22" s="3">
        <v>6595</v>
      </c>
      <c r="E22" s="13">
        <v>2888080.13</v>
      </c>
      <c r="F22" s="3">
        <v>7489</v>
      </c>
      <c r="G22" s="13">
        <v>3279188.84</v>
      </c>
      <c r="H22" s="41"/>
      <c r="I22" s="41"/>
    </row>
    <row r="23" spans="1:9" ht="14.65" customHeight="1">
      <c r="A23" s="3" t="s">
        <v>158</v>
      </c>
      <c r="B23" s="3">
        <v>6328</v>
      </c>
      <c r="C23" s="13">
        <v>2927389.37</v>
      </c>
      <c r="D23" s="3">
        <v>6392</v>
      </c>
      <c r="E23" s="13">
        <v>2957074.86</v>
      </c>
      <c r="F23" s="3">
        <v>7300</v>
      </c>
      <c r="G23" s="13">
        <v>3376924.99</v>
      </c>
      <c r="H23" s="41"/>
      <c r="I23" s="41"/>
    </row>
    <row r="24" spans="1:9" ht="14.65" customHeight="1">
      <c r="A24" s="3" t="s">
        <v>159</v>
      </c>
      <c r="B24" s="3">
        <v>6364</v>
      </c>
      <c r="C24" s="13">
        <v>3102706.67</v>
      </c>
      <c r="D24" s="3">
        <v>6431</v>
      </c>
      <c r="E24" s="13">
        <v>3135399.82</v>
      </c>
      <c r="F24" s="3">
        <v>7352</v>
      </c>
      <c r="G24" s="13">
        <v>3584442.76</v>
      </c>
      <c r="H24" s="41"/>
      <c r="I24" s="41"/>
    </row>
    <row r="25" spans="1:9" ht="14.65" customHeight="1">
      <c r="A25" s="3" t="s">
        <v>160</v>
      </c>
      <c r="B25" s="3">
        <v>5911</v>
      </c>
      <c r="C25" s="13">
        <v>3031365.76</v>
      </c>
      <c r="D25" s="3">
        <v>5974</v>
      </c>
      <c r="E25" s="13">
        <v>3063698.97</v>
      </c>
      <c r="F25" s="3">
        <v>6851</v>
      </c>
      <c r="G25" s="13">
        <v>3513592.11</v>
      </c>
      <c r="H25" s="41"/>
      <c r="I25" s="41"/>
    </row>
    <row r="26" spans="1:9" ht="14.65" customHeight="1">
      <c r="A26" s="3" t="s">
        <v>161</v>
      </c>
      <c r="B26" s="3">
        <v>5429</v>
      </c>
      <c r="C26" s="13">
        <v>2919698.07</v>
      </c>
      <c r="D26" s="3">
        <v>5484</v>
      </c>
      <c r="E26" s="13">
        <v>2949327.53</v>
      </c>
      <c r="F26" s="3">
        <v>6333</v>
      </c>
      <c r="G26" s="13">
        <v>3405583.88</v>
      </c>
      <c r="H26" s="41"/>
      <c r="I26" s="41"/>
    </row>
    <row r="27" spans="1:9" ht="14.65" customHeight="1">
      <c r="A27" s="3" t="s">
        <v>162</v>
      </c>
      <c r="B27" s="3">
        <v>5373</v>
      </c>
      <c r="C27" s="13">
        <v>3021547.27</v>
      </c>
      <c r="D27" s="3">
        <v>5423</v>
      </c>
      <c r="E27" s="13">
        <v>3049638.03</v>
      </c>
      <c r="F27" s="3">
        <v>6252</v>
      </c>
      <c r="G27" s="13">
        <v>3516386.72</v>
      </c>
      <c r="H27" s="41"/>
      <c r="I27" s="41"/>
    </row>
    <row r="28" spans="1:9" ht="14.65" customHeight="1">
      <c r="A28" s="3" t="s">
        <v>163</v>
      </c>
      <c r="B28" s="3">
        <v>5057</v>
      </c>
      <c r="C28" s="13">
        <v>2970963.36</v>
      </c>
      <c r="D28" s="3">
        <v>5088</v>
      </c>
      <c r="E28" s="13">
        <v>2989198.25</v>
      </c>
      <c r="F28" s="3">
        <v>5968</v>
      </c>
      <c r="G28" s="13">
        <v>3506534.3999999999</v>
      </c>
      <c r="H28" s="41"/>
      <c r="I28" s="41"/>
    </row>
    <row r="29" spans="1:9" ht="14.65" customHeight="1">
      <c r="A29" s="3" t="s">
        <v>164</v>
      </c>
      <c r="B29" s="3">
        <v>4855</v>
      </c>
      <c r="C29" s="13">
        <v>2974399.93</v>
      </c>
      <c r="D29" s="3">
        <v>4903</v>
      </c>
      <c r="E29" s="13">
        <v>3003799.7</v>
      </c>
      <c r="F29" s="3">
        <v>5749</v>
      </c>
      <c r="G29" s="13">
        <v>3522459.07</v>
      </c>
      <c r="H29" s="41"/>
      <c r="I29" s="41"/>
    </row>
    <row r="30" spans="1:9" ht="14.65" customHeight="1">
      <c r="A30" s="3" t="s">
        <v>165</v>
      </c>
      <c r="B30" s="3">
        <v>4585</v>
      </c>
      <c r="C30" s="13">
        <v>2924991.13</v>
      </c>
      <c r="D30" s="3">
        <v>4636</v>
      </c>
      <c r="E30" s="13">
        <v>2957575.77</v>
      </c>
      <c r="F30" s="3">
        <v>5416</v>
      </c>
      <c r="G30" s="13">
        <v>3455580.82</v>
      </c>
      <c r="H30" s="41"/>
      <c r="I30" s="41"/>
    </row>
    <row r="31" spans="1:9" ht="14.65" customHeight="1">
      <c r="A31" s="3" t="s">
        <v>166</v>
      </c>
      <c r="B31" s="3">
        <v>4004</v>
      </c>
      <c r="C31" s="13">
        <v>2653131.44</v>
      </c>
      <c r="D31" s="3">
        <v>4052</v>
      </c>
      <c r="E31" s="13">
        <v>2684982.22</v>
      </c>
      <c r="F31" s="3">
        <v>4836</v>
      </c>
      <c r="G31" s="13">
        <v>3204495.52</v>
      </c>
      <c r="H31" s="41"/>
      <c r="I31" s="41"/>
    </row>
    <row r="32" spans="1:9" ht="14.65" customHeight="1">
      <c r="A32" s="3" t="s">
        <v>167</v>
      </c>
      <c r="B32" s="3">
        <v>3836</v>
      </c>
      <c r="C32" s="13">
        <v>2636751.9900000002</v>
      </c>
      <c r="D32" s="3">
        <v>3872</v>
      </c>
      <c r="E32" s="13">
        <v>2661498.94</v>
      </c>
      <c r="F32" s="3">
        <v>4626</v>
      </c>
      <c r="G32" s="13">
        <v>3179879.53</v>
      </c>
      <c r="H32" s="41"/>
      <c r="I32" s="41"/>
    </row>
    <row r="33" spans="1:9" ht="14.65" customHeight="1">
      <c r="A33" s="3" t="s">
        <v>168</v>
      </c>
      <c r="B33" s="3">
        <v>3598</v>
      </c>
      <c r="C33" s="13">
        <v>2563471.9</v>
      </c>
      <c r="D33" s="3">
        <v>3624</v>
      </c>
      <c r="E33" s="13">
        <v>2581976.21</v>
      </c>
      <c r="F33" s="3">
        <v>4390</v>
      </c>
      <c r="G33" s="13">
        <v>3127741.1</v>
      </c>
      <c r="H33" s="41"/>
      <c r="I33" s="41"/>
    </row>
    <row r="34" spans="1:9" ht="14.65" customHeight="1">
      <c r="A34" s="3" t="s">
        <v>169</v>
      </c>
      <c r="B34" s="3">
        <v>3392</v>
      </c>
      <c r="C34" s="13">
        <v>2502555.12</v>
      </c>
      <c r="D34" s="3">
        <v>3417</v>
      </c>
      <c r="E34" s="13">
        <v>2521001.77</v>
      </c>
      <c r="F34" s="3">
        <v>4129</v>
      </c>
      <c r="G34" s="13">
        <v>3046111.03</v>
      </c>
      <c r="H34" s="41"/>
      <c r="I34" s="41"/>
    </row>
    <row r="35" spans="1:9" ht="14.65" customHeight="1">
      <c r="A35" s="3" t="s">
        <v>170</v>
      </c>
      <c r="B35" s="3">
        <v>3081</v>
      </c>
      <c r="C35" s="13">
        <v>2349459.09</v>
      </c>
      <c r="D35" s="3">
        <v>3114</v>
      </c>
      <c r="E35" s="13">
        <v>2374639.11</v>
      </c>
      <c r="F35" s="3">
        <v>3822</v>
      </c>
      <c r="G35" s="13">
        <v>2914780.62</v>
      </c>
      <c r="H35" s="41"/>
      <c r="I35" s="41"/>
    </row>
    <row r="36" spans="1:9" ht="14.65" customHeight="1">
      <c r="A36" s="3" t="s">
        <v>171</v>
      </c>
      <c r="B36" s="3">
        <v>3190</v>
      </c>
      <c r="C36" s="13">
        <v>2510597.91</v>
      </c>
      <c r="D36" s="3">
        <v>3220</v>
      </c>
      <c r="E36" s="13">
        <v>2534231.66</v>
      </c>
      <c r="F36" s="3">
        <v>3942</v>
      </c>
      <c r="G36" s="13">
        <v>3102626.48</v>
      </c>
      <c r="H36" s="41"/>
      <c r="I36" s="41"/>
    </row>
    <row r="37" spans="1:9" ht="14.65" customHeight="1">
      <c r="A37" s="3" t="s">
        <v>172</v>
      </c>
      <c r="B37" s="3">
        <v>2778</v>
      </c>
      <c r="C37" s="13">
        <v>2256643.48</v>
      </c>
      <c r="D37" s="3">
        <v>2806</v>
      </c>
      <c r="E37" s="13">
        <v>2279401.5299999998</v>
      </c>
      <c r="F37" s="3">
        <v>3485</v>
      </c>
      <c r="G37" s="13">
        <v>2831097.86</v>
      </c>
      <c r="H37" s="41"/>
      <c r="I37" s="41"/>
    </row>
    <row r="38" spans="1:9" ht="14.65" customHeight="1">
      <c r="A38" s="3" t="s">
        <v>173</v>
      </c>
      <c r="B38" s="3">
        <v>2605</v>
      </c>
      <c r="C38" s="13">
        <v>2180771.1800000002</v>
      </c>
      <c r="D38" s="3">
        <v>2634</v>
      </c>
      <c r="E38" s="13">
        <v>2205053.0099999998</v>
      </c>
      <c r="F38" s="3">
        <v>3354</v>
      </c>
      <c r="G38" s="13">
        <v>2808145.41</v>
      </c>
      <c r="H38" s="41"/>
      <c r="I38" s="41"/>
    </row>
    <row r="39" spans="1:9" ht="14.65" customHeight="1">
      <c r="A39" s="3" t="s">
        <v>174</v>
      </c>
      <c r="B39" s="3">
        <v>2344</v>
      </c>
      <c r="C39" s="13">
        <v>2021358.39</v>
      </c>
      <c r="D39" s="3">
        <v>2364</v>
      </c>
      <c r="E39" s="13">
        <v>2038663.08</v>
      </c>
      <c r="F39" s="3">
        <v>2993</v>
      </c>
      <c r="G39" s="13">
        <v>2581157.79</v>
      </c>
      <c r="H39" s="41"/>
      <c r="I39" s="41"/>
    </row>
    <row r="40" spans="1:9" ht="14.65" customHeight="1">
      <c r="A40" s="3" t="s">
        <v>175</v>
      </c>
      <c r="B40" s="3">
        <v>2262</v>
      </c>
      <c r="C40" s="13">
        <v>2007586.48</v>
      </c>
      <c r="D40" s="3">
        <v>2292</v>
      </c>
      <c r="E40" s="13">
        <v>2034186.28</v>
      </c>
      <c r="F40" s="3">
        <v>2961</v>
      </c>
      <c r="G40" s="13">
        <v>2627788</v>
      </c>
      <c r="H40" s="41"/>
      <c r="I40" s="41"/>
    </row>
    <row r="41" spans="1:9" ht="14.65" customHeight="1">
      <c r="A41" s="3" t="s">
        <v>176</v>
      </c>
      <c r="B41" s="3">
        <v>1972</v>
      </c>
      <c r="C41" s="13">
        <v>1799548.06</v>
      </c>
      <c r="D41" s="3">
        <v>1998</v>
      </c>
      <c r="E41" s="13">
        <v>1823346.18</v>
      </c>
      <c r="F41" s="3">
        <v>2592</v>
      </c>
      <c r="G41" s="13">
        <v>2365306.23</v>
      </c>
      <c r="H41" s="41"/>
      <c r="I41" s="41"/>
    </row>
    <row r="42" spans="1:9" ht="14.65" customHeight="1">
      <c r="A42" s="3" t="s">
        <v>177</v>
      </c>
      <c r="B42" s="3">
        <v>2067</v>
      </c>
      <c r="C42" s="13">
        <v>1936826.7</v>
      </c>
      <c r="D42" s="3">
        <v>2092</v>
      </c>
      <c r="E42" s="13">
        <v>1960291.86</v>
      </c>
      <c r="F42" s="3">
        <v>2664</v>
      </c>
      <c r="G42" s="13">
        <v>2496497.52</v>
      </c>
      <c r="H42" s="41"/>
      <c r="I42" s="41"/>
    </row>
    <row r="43" spans="1:9" ht="14.65" customHeight="1">
      <c r="A43" s="3" t="s">
        <v>178</v>
      </c>
      <c r="B43" s="3">
        <v>7958</v>
      </c>
      <c r="C43" s="13">
        <v>7740258.1600000001</v>
      </c>
      <c r="D43" s="3">
        <v>8016</v>
      </c>
      <c r="E43" s="13">
        <v>7797002.9100000001</v>
      </c>
      <c r="F43" s="3">
        <v>8582</v>
      </c>
      <c r="G43" s="13">
        <v>8341599.0300000003</v>
      </c>
      <c r="H43" s="41"/>
      <c r="I43" s="41"/>
    </row>
    <row r="44" spans="1:9" ht="14.65" customHeight="1">
      <c r="A44" s="3" t="s">
        <v>179</v>
      </c>
      <c r="B44" s="3">
        <v>748</v>
      </c>
      <c r="C44" s="13">
        <v>739013.63</v>
      </c>
      <c r="D44" s="3">
        <v>760</v>
      </c>
      <c r="E44" s="13">
        <v>750865.61</v>
      </c>
      <c r="F44" s="3">
        <v>1268</v>
      </c>
      <c r="G44" s="13">
        <v>1252585.8400000001</v>
      </c>
      <c r="H44" s="41"/>
      <c r="I44" s="41"/>
    </row>
    <row r="45" spans="1:9" ht="14.65" customHeight="1">
      <c r="A45" s="3" t="s">
        <v>180</v>
      </c>
      <c r="B45" s="3">
        <v>732</v>
      </c>
      <c r="C45" s="13">
        <v>741489.93</v>
      </c>
      <c r="D45" s="3">
        <v>748</v>
      </c>
      <c r="E45" s="13">
        <v>757675.56</v>
      </c>
      <c r="F45" s="3">
        <v>1258</v>
      </c>
      <c r="G45" s="13">
        <v>1273908.21</v>
      </c>
      <c r="H45" s="41"/>
      <c r="I45" s="41"/>
    </row>
    <row r="46" spans="1:9" ht="14.65" customHeight="1">
      <c r="A46" s="3" t="s">
        <v>181</v>
      </c>
      <c r="B46" s="3">
        <v>771</v>
      </c>
      <c r="C46" s="13">
        <v>800057.12</v>
      </c>
      <c r="D46" s="3">
        <v>790</v>
      </c>
      <c r="E46" s="13">
        <v>819759.62</v>
      </c>
      <c r="F46" s="3">
        <v>1262</v>
      </c>
      <c r="G46" s="13">
        <v>1309634.8400000001</v>
      </c>
      <c r="H46" s="41"/>
      <c r="I46" s="41"/>
    </row>
    <row r="47" spans="1:9" ht="14.65" customHeight="1">
      <c r="A47" s="3" t="s">
        <v>182</v>
      </c>
      <c r="B47" s="3">
        <v>608</v>
      </c>
      <c r="C47" s="13">
        <v>645932.46</v>
      </c>
      <c r="D47" s="3">
        <v>620</v>
      </c>
      <c r="E47" s="13">
        <v>658648.92000000004</v>
      </c>
      <c r="F47" s="3">
        <v>1079</v>
      </c>
      <c r="G47" s="13">
        <v>1146253.32</v>
      </c>
      <c r="H47" s="41"/>
      <c r="I47" s="41"/>
    </row>
    <row r="48" spans="1:9" ht="14.65" customHeight="1">
      <c r="A48" s="3" t="s">
        <v>183</v>
      </c>
      <c r="B48" s="3">
        <v>660</v>
      </c>
      <c r="C48" s="13">
        <v>717618.84</v>
      </c>
      <c r="D48" s="3">
        <v>672</v>
      </c>
      <c r="E48" s="13">
        <v>730678.39</v>
      </c>
      <c r="F48" s="3">
        <v>1088</v>
      </c>
      <c r="G48" s="13">
        <v>1183101.6100000001</v>
      </c>
      <c r="H48" s="41"/>
      <c r="I48" s="41"/>
    </row>
    <row r="49" spans="1:9" ht="14.65" customHeight="1">
      <c r="A49" s="3" t="s">
        <v>184</v>
      </c>
      <c r="B49" s="3">
        <v>612</v>
      </c>
      <c r="C49" s="13">
        <v>681414.55</v>
      </c>
      <c r="D49" s="3">
        <v>622</v>
      </c>
      <c r="E49" s="13">
        <v>692566.25</v>
      </c>
      <c r="F49" s="3">
        <v>1014</v>
      </c>
      <c r="G49" s="13">
        <v>1128780.49</v>
      </c>
      <c r="H49" s="41"/>
      <c r="I49" s="41"/>
    </row>
    <row r="50" spans="1:9" ht="14.65" customHeight="1">
      <c r="A50" s="3" t="s">
        <v>185</v>
      </c>
      <c r="B50" s="3">
        <v>627</v>
      </c>
      <c r="C50" s="13">
        <v>713506.53</v>
      </c>
      <c r="D50" s="3">
        <v>638</v>
      </c>
      <c r="E50" s="13">
        <v>726055.8</v>
      </c>
      <c r="F50" s="3">
        <v>1047</v>
      </c>
      <c r="G50" s="13">
        <v>1191778.67</v>
      </c>
      <c r="H50" s="41"/>
      <c r="I50" s="41"/>
    </row>
    <row r="51" spans="1:9" ht="14.65" customHeight="1">
      <c r="A51" s="3" t="s">
        <v>186</v>
      </c>
      <c r="B51" s="3">
        <v>480</v>
      </c>
      <c r="C51" s="13">
        <v>558096.25</v>
      </c>
      <c r="D51" s="3">
        <v>490</v>
      </c>
      <c r="E51" s="13">
        <v>569690.27</v>
      </c>
      <c r="F51" s="3">
        <v>838</v>
      </c>
      <c r="G51" s="13">
        <v>974178.34</v>
      </c>
      <c r="H51" s="41"/>
      <c r="I51" s="41"/>
    </row>
    <row r="52" spans="1:9" ht="14.65" customHeight="1">
      <c r="A52" s="3" t="s">
        <v>187</v>
      </c>
      <c r="B52" s="3">
        <v>498</v>
      </c>
      <c r="C52" s="13">
        <v>591397.75</v>
      </c>
      <c r="D52" s="3">
        <v>509</v>
      </c>
      <c r="E52" s="13">
        <v>604496.23</v>
      </c>
      <c r="F52" s="3">
        <v>872</v>
      </c>
      <c r="G52" s="13">
        <v>1035770.51</v>
      </c>
      <c r="H52" s="41"/>
      <c r="I52" s="41"/>
    </row>
    <row r="53" spans="1:9" ht="14.65" customHeight="1">
      <c r="A53" s="3" t="s">
        <v>188</v>
      </c>
      <c r="B53" s="3">
        <v>462</v>
      </c>
      <c r="C53" s="13">
        <v>560209.15</v>
      </c>
      <c r="D53" s="3">
        <v>470</v>
      </c>
      <c r="E53" s="13">
        <v>566255.68999999994</v>
      </c>
      <c r="F53" s="3">
        <v>775</v>
      </c>
      <c r="G53" s="13">
        <v>939829.09</v>
      </c>
      <c r="H53" s="41"/>
      <c r="I53" s="41"/>
    </row>
    <row r="54" spans="1:9" ht="14.65" customHeight="1">
      <c r="A54" s="3" t="s">
        <v>189</v>
      </c>
      <c r="B54" s="3">
        <v>473</v>
      </c>
      <c r="C54" s="13">
        <v>585719.59</v>
      </c>
      <c r="D54" s="3">
        <v>480</v>
      </c>
      <c r="E54" s="13">
        <v>591919.94999999995</v>
      </c>
      <c r="F54" s="3">
        <v>800</v>
      </c>
      <c r="G54" s="13">
        <v>990877.64</v>
      </c>
      <c r="H54" s="41"/>
      <c r="I54" s="41"/>
    </row>
    <row r="55" spans="1:9" ht="14.65" customHeight="1">
      <c r="A55" s="3" t="s">
        <v>190</v>
      </c>
      <c r="B55" s="3">
        <v>426</v>
      </c>
      <c r="C55" s="13">
        <v>538077.80000000005</v>
      </c>
      <c r="D55" s="3">
        <v>435</v>
      </c>
      <c r="E55" s="13">
        <v>549445.51</v>
      </c>
      <c r="F55" s="3">
        <v>698</v>
      </c>
      <c r="G55" s="13">
        <v>881417.46</v>
      </c>
      <c r="H55" s="41"/>
      <c r="I55" s="41"/>
    </row>
    <row r="56" spans="1:9" ht="14.65" customHeight="1">
      <c r="A56" s="3" t="s">
        <v>191</v>
      </c>
      <c r="B56" s="3">
        <v>429</v>
      </c>
      <c r="C56" s="13">
        <v>553136.35</v>
      </c>
      <c r="D56" s="3">
        <v>443</v>
      </c>
      <c r="E56" s="13">
        <v>571197.29</v>
      </c>
      <c r="F56" s="3">
        <v>718</v>
      </c>
      <c r="G56" s="13">
        <v>925679</v>
      </c>
      <c r="H56" s="41"/>
      <c r="I56" s="41"/>
    </row>
    <row r="57" spans="1:9" ht="14.65" customHeight="1">
      <c r="A57" s="3" t="s">
        <v>192</v>
      </c>
      <c r="B57" s="3">
        <v>368</v>
      </c>
      <c r="C57" s="13">
        <v>483235.79</v>
      </c>
      <c r="D57" s="3">
        <v>378</v>
      </c>
      <c r="E57" s="13">
        <v>496361.35</v>
      </c>
      <c r="F57" s="3">
        <v>597</v>
      </c>
      <c r="G57" s="13">
        <v>784073.37</v>
      </c>
      <c r="H57" s="41"/>
      <c r="I57" s="41"/>
    </row>
    <row r="58" spans="1:9" ht="14.65" customHeight="1">
      <c r="A58" s="3" t="s">
        <v>193</v>
      </c>
      <c r="B58" s="3">
        <v>337</v>
      </c>
      <c r="C58" s="13">
        <v>450486.83</v>
      </c>
      <c r="D58" s="3">
        <v>345</v>
      </c>
      <c r="E58" s="13">
        <v>454491.93</v>
      </c>
      <c r="F58" s="3">
        <v>588</v>
      </c>
      <c r="G58" s="13">
        <v>786258.47</v>
      </c>
      <c r="H58" s="41"/>
      <c r="I58" s="41"/>
    </row>
    <row r="59" spans="1:9" ht="14.65" customHeight="1">
      <c r="A59" s="3" t="s">
        <v>194</v>
      </c>
      <c r="B59" s="3">
        <v>300</v>
      </c>
      <c r="C59" s="13">
        <v>408231.49</v>
      </c>
      <c r="D59" s="3">
        <v>306</v>
      </c>
      <c r="E59" s="13">
        <v>416431.68</v>
      </c>
      <c r="F59" s="3">
        <v>499</v>
      </c>
      <c r="G59" s="13">
        <v>679364.5</v>
      </c>
      <c r="H59" s="41"/>
      <c r="I59" s="41"/>
    </row>
    <row r="60" spans="1:9" ht="14.65" customHeight="1">
      <c r="A60" s="3" t="s">
        <v>195</v>
      </c>
      <c r="B60" s="3">
        <v>291</v>
      </c>
      <c r="C60" s="13">
        <v>403841.12</v>
      </c>
      <c r="D60" s="3">
        <v>299</v>
      </c>
      <c r="E60" s="13">
        <v>414942.15</v>
      </c>
      <c r="F60" s="3">
        <v>495</v>
      </c>
      <c r="G60" s="13">
        <v>686843.06</v>
      </c>
      <c r="H60" s="41"/>
      <c r="I60" s="41"/>
    </row>
    <row r="61" spans="1:9" ht="14.65" customHeight="1">
      <c r="A61" s="3" t="s">
        <v>196</v>
      </c>
      <c r="B61" s="3">
        <v>343</v>
      </c>
      <c r="C61" s="13">
        <v>484193.17</v>
      </c>
      <c r="D61" s="3">
        <v>351</v>
      </c>
      <c r="E61" s="13">
        <v>495468.69</v>
      </c>
      <c r="F61" s="3">
        <v>512</v>
      </c>
      <c r="G61" s="13">
        <v>722773.35</v>
      </c>
      <c r="H61" s="41"/>
      <c r="I61" s="41"/>
    </row>
    <row r="62" spans="1:9" ht="14.65" customHeight="1">
      <c r="A62" s="3" t="s">
        <v>197</v>
      </c>
      <c r="B62" s="3">
        <v>249</v>
      </c>
      <c r="C62" s="13">
        <v>357567.96</v>
      </c>
      <c r="D62" s="3">
        <v>250</v>
      </c>
      <c r="E62" s="13">
        <v>360428.3</v>
      </c>
      <c r="F62" s="3">
        <v>419</v>
      </c>
      <c r="G62" s="13">
        <v>601847.34</v>
      </c>
      <c r="H62" s="41"/>
      <c r="I62" s="41"/>
    </row>
    <row r="63" spans="1:9" ht="14.65" customHeight="1">
      <c r="A63" s="3" t="s">
        <v>198</v>
      </c>
      <c r="B63" s="3">
        <v>228</v>
      </c>
      <c r="C63" s="13">
        <v>333155.55</v>
      </c>
      <c r="D63" s="3">
        <v>230</v>
      </c>
      <c r="E63" s="13">
        <v>337552.43</v>
      </c>
      <c r="F63" s="3">
        <v>389</v>
      </c>
      <c r="G63" s="13">
        <v>568565.31999999995</v>
      </c>
      <c r="H63" s="41"/>
      <c r="I63" s="41"/>
    </row>
    <row r="64" spans="1:9" ht="14.65" customHeight="1">
      <c r="A64" s="3" t="s">
        <v>199</v>
      </c>
      <c r="B64" s="3">
        <v>230</v>
      </c>
      <c r="C64" s="13">
        <v>342102.13</v>
      </c>
      <c r="D64" s="3">
        <v>230</v>
      </c>
      <c r="E64" s="13">
        <v>348059.17</v>
      </c>
      <c r="F64" s="3">
        <v>366</v>
      </c>
      <c r="G64" s="13">
        <v>544433.35</v>
      </c>
      <c r="H64" s="41"/>
      <c r="I64" s="41"/>
    </row>
    <row r="65" spans="1:9" ht="14.65" customHeight="1">
      <c r="A65" s="3" t="s">
        <v>200</v>
      </c>
      <c r="B65" s="3">
        <v>229</v>
      </c>
      <c r="C65" s="13">
        <v>346184.67</v>
      </c>
      <c r="D65" s="3">
        <v>230</v>
      </c>
      <c r="E65" s="13">
        <v>353776.4</v>
      </c>
      <c r="F65" s="3">
        <v>385</v>
      </c>
      <c r="G65" s="13">
        <v>582143.42000000004</v>
      </c>
      <c r="H65" s="41"/>
      <c r="I65" s="41"/>
    </row>
    <row r="66" spans="1:9" ht="14.65" customHeight="1">
      <c r="A66" s="3" t="s">
        <v>201</v>
      </c>
      <c r="B66" s="3">
        <v>192</v>
      </c>
      <c r="C66" s="13">
        <v>295106.94</v>
      </c>
      <c r="D66" s="3">
        <v>200</v>
      </c>
      <c r="E66" s="13">
        <v>302803.14</v>
      </c>
      <c r="F66" s="3">
        <v>302</v>
      </c>
      <c r="G66" s="13">
        <v>464178.42</v>
      </c>
      <c r="H66" s="41"/>
      <c r="I66" s="41"/>
    </row>
    <row r="67" spans="1:9" ht="14.65" customHeight="1">
      <c r="A67" s="3" t="s">
        <v>202</v>
      </c>
      <c r="B67" s="3">
        <v>1819</v>
      </c>
      <c r="C67" s="13">
        <v>2837587.26</v>
      </c>
      <c r="D67" s="3">
        <v>1860</v>
      </c>
      <c r="E67" s="13">
        <v>2901942.26</v>
      </c>
      <c r="F67" s="3">
        <v>2911</v>
      </c>
      <c r="G67" s="13">
        <v>4541270.3900000006</v>
      </c>
      <c r="H67" s="41"/>
      <c r="I67" s="41"/>
    </row>
    <row r="68" spans="1:9" ht="14.65" customHeight="1">
      <c r="A68" s="4" t="s">
        <v>50</v>
      </c>
      <c r="B68" s="4">
        <v>255658</v>
      </c>
      <c r="C68" s="14">
        <v>107588740.33</v>
      </c>
      <c r="D68" s="4">
        <v>258568</v>
      </c>
      <c r="E68" s="14">
        <v>108834192</v>
      </c>
      <c r="F68" s="4">
        <v>297685</v>
      </c>
      <c r="G68" s="14">
        <v>133177613.3</v>
      </c>
      <c r="H68" s="41"/>
      <c r="I68" s="41"/>
    </row>
    <row r="69" spans="1:9" ht="14.65" customHeight="1">
      <c r="I69" s="41"/>
    </row>
    <row r="70" spans="1:9" ht="14.65" customHeight="1">
      <c r="A70" s="5" t="s">
        <v>51</v>
      </c>
      <c r="I70" s="41"/>
    </row>
    <row r="71" spans="1:9" ht="14.65" customHeight="1">
      <c r="A71" s="6" t="s">
        <v>136</v>
      </c>
    </row>
    <row r="72" spans="1:9" ht="14.65" customHeight="1">
      <c r="A72" s="6" t="s">
        <v>203</v>
      </c>
    </row>
    <row r="73" spans="1:9" ht="14.65" customHeight="1">
      <c r="A73" s="6" t="s">
        <v>70</v>
      </c>
    </row>
    <row r="74" spans="1:9" ht="14.65" customHeight="1">
      <c r="A74" s="6"/>
    </row>
    <row r="75" spans="1:9" ht="14.65" customHeight="1">
      <c r="A75" s="5" t="s">
        <v>54</v>
      </c>
    </row>
    <row r="76" spans="1:9" ht="14.65" customHeight="1">
      <c r="A76" s="7" t="s">
        <v>55</v>
      </c>
    </row>
    <row r="78" spans="1:9" ht="14.65" customHeight="1">
      <c r="A78" s="8" t="s">
        <v>56</v>
      </c>
    </row>
  </sheetData>
  <mergeCells count="3">
    <mergeCell ref="B3:C3"/>
    <mergeCell ref="D3:E3"/>
    <mergeCell ref="F3:G3"/>
  </mergeCells>
  <phoneticPr fontId="13" type="noConversion"/>
  <conditionalFormatting sqref="H5:H68">
    <cfRule type="cellIs" dxfId="2" priority="4" operator="between">
      <formula>1</formula>
      <formula>6</formula>
    </cfRule>
  </conditionalFormatting>
  <conditionalFormatting sqref="I68:I70">
    <cfRule type="cellIs" dxfId="1" priority="1" operator="between">
      <formula>1</formula>
      <formula>6</formula>
    </cfRule>
  </conditionalFormatting>
  <hyperlinks>
    <hyperlink ref="A78" location="Menu!A3" display="Return" xr:uid="{BD7ED52F-F507-451B-AFB6-0BF8FE36934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49EE-9B15-4C84-AFBF-8EADD5A0E100}">
  <dimension ref="A1:AE215"/>
  <sheetViews>
    <sheetView workbookViewId="0"/>
  </sheetViews>
  <sheetFormatPr defaultColWidth="8.75" defaultRowHeight="14.65" customHeight="1"/>
  <cols>
    <col min="1" max="1" width="21.25" style="1" customWidth="1"/>
    <col min="2" max="13" width="15.875" style="1" customWidth="1"/>
    <col min="14" max="16384" width="8.75" style="1"/>
  </cols>
  <sheetData>
    <row r="1" spans="1:31" ht="19.5">
      <c r="A1" s="9" t="s">
        <v>204</v>
      </c>
      <c r="B1" s="11"/>
    </row>
    <row r="2" spans="1:31" ht="14.65" customHeight="1">
      <c r="A2" s="10"/>
      <c r="B2" s="11"/>
    </row>
    <row r="3" spans="1:31" ht="14.65" customHeight="1">
      <c r="A3" s="10"/>
      <c r="B3" s="68" t="s">
        <v>26</v>
      </c>
      <c r="C3" s="68"/>
      <c r="D3" s="68"/>
      <c r="E3" s="68"/>
      <c r="F3" s="68"/>
      <c r="G3" s="68"/>
      <c r="H3" s="68"/>
      <c r="I3" s="68"/>
      <c r="J3" s="68"/>
      <c r="K3" s="68"/>
    </row>
    <row r="4" spans="1:31" ht="14.65" customHeight="1">
      <c r="B4" s="68" t="s">
        <v>129</v>
      </c>
      <c r="C4" s="68"/>
      <c r="D4" s="68" t="s">
        <v>130</v>
      </c>
      <c r="E4" s="68"/>
      <c r="F4" s="68" t="s">
        <v>131</v>
      </c>
      <c r="G4" s="68"/>
      <c r="H4" s="68" t="s">
        <v>132</v>
      </c>
      <c r="I4" s="68"/>
      <c r="J4" s="68" t="s">
        <v>133</v>
      </c>
      <c r="K4" s="68"/>
    </row>
    <row r="5" spans="1:31" ht="14.65" customHeight="1">
      <c r="A5" s="20" t="s">
        <v>139</v>
      </c>
      <c r="B5" s="20" t="s">
        <v>112</v>
      </c>
      <c r="C5" s="20" t="s">
        <v>113</v>
      </c>
      <c r="D5" s="20" t="s">
        <v>112</v>
      </c>
      <c r="E5" s="20" t="s">
        <v>113</v>
      </c>
      <c r="F5" s="20" t="s">
        <v>112</v>
      </c>
      <c r="G5" s="20" t="s">
        <v>113</v>
      </c>
      <c r="H5" s="20" t="s">
        <v>112</v>
      </c>
      <c r="I5" s="20" t="s">
        <v>113</v>
      </c>
      <c r="J5" s="20" t="s">
        <v>112</v>
      </c>
      <c r="K5" s="20" t="s">
        <v>113</v>
      </c>
    </row>
    <row r="6" spans="1:31" ht="14.65" customHeight="1">
      <c r="A6" s="18" t="s">
        <v>140</v>
      </c>
      <c r="B6" s="18">
        <v>1357</v>
      </c>
      <c r="C6" s="19">
        <v>19167.98</v>
      </c>
      <c r="D6" s="18">
        <v>1245</v>
      </c>
      <c r="E6" s="19">
        <v>17480.18</v>
      </c>
      <c r="F6" s="18">
        <v>1324</v>
      </c>
      <c r="G6" s="19">
        <v>19529.349999999999</v>
      </c>
      <c r="H6" s="18">
        <v>1228</v>
      </c>
      <c r="I6" s="19">
        <v>17846.669999999998</v>
      </c>
      <c r="J6" s="18">
        <v>523</v>
      </c>
      <c r="K6" s="19">
        <v>7734.61</v>
      </c>
      <c r="AA6" s="41"/>
      <c r="AB6" s="41"/>
      <c r="AC6" s="41"/>
      <c r="AD6" s="41"/>
      <c r="AE6" s="41"/>
    </row>
    <row r="7" spans="1:31" ht="14.65" customHeight="1">
      <c r="A7" s="3" t="s">
        <v>141</v>
      </c>
      <c r="B7" s="3">
        <v>1903</v>
      </c>
      <c r="C7" s="13">
        <v>72615.12</v>
      </c>
      <c r="D7" s="3">
        <v>1915</v>
      </c>
      <c r="E7" s="13">
        <v>73959.259999999995</v>
      </c>
      <c r="F7" s="3">
        <v>2239</v>
      </c>
      <c r="G7" s="13">
        <v>86009.56</v>
      </c>
      <c r="H7" s="3">
        <v>2002</v>
      </c>
      <c r="I7" s="13">
        <v>76640.78</v>
      </c>
      <c r="J7" s="3">
        <v>871</v>
      </c>
      <c r="K7" s="13">
        <v>33250.18</v>
      </c>
    </row>
    <row r="8" spans="1:31" ht="14.65" customHeight="1">
      <c r="A8" s="3" t="s">
        <v>142</v>
      </c>
      <c r="B8" s="3">
        <v>2117</v>
      </c>
      <c r="C8" s="13">
        <v>133561</v>
      </c>
      <c r="D8" s="3">
        <v>2387</v>
      </c>
      <c r="E8" s="13">
        <v>151020.22</v>
      </c>
      <c r="F8" s="3">
        <v>2472</v>
      </c>
      <c r="G8" s="13">
        <v>154480.29999999999</v>
      </c>
      <c r="H8" s="3">
        <v>2201</v>
      </c>
      <c r="I8" s="13">
        <v>138757.56</v>
      </c>
      <c r="J8" s="3">
        <v>1077</v>
      </c>
      <c r="K8" s="13">
        <v>67042.11</v>
      </c>
    </row>
    <row r="9" spans="1:31" ht="14.65" customHeight="1">
      <c r="A9" s="3" t="s">
        <v>143</v>
      </c>
      <c r="B9" s="3">
        <v>2321</v>
      </c>
      <c r="C9" s="13">
        <v>205003.81</v>
      </c>
      <c r="D9" s="3">
        <v>2372</v>
      </c>
      <c r="E9" s="13">
        <v>209354.34</v>
      </c>
      <c r="F9" s="3">
        <v>2554</v>
      </c>
      <c r="G9" s="13">
        <v>224606.64</v>
      </c>
      <c r="H9" s="3">
        <v>2321</v>
      </c>
      <c r="I9" s="13">
        <v>204805.91</v>
      </c>
      <c r="J9" s="3">
        <v>1379</v>
      </c>
      <c r="K9" s="13">
        <v>121380.83</v>
      </c>
    </row>
    <row r="10" spans="1:31" ht="14.65" customHeight="1">
      <c r="A10" s="3" t="s">
        <v>144</v>
      </c>
      <c r="B10" s="3">
        <v>2156</v>
      </c>
      <c r="C10" s="13">
        <v>243625.39</v>
      </c>
      <c r="D10" s="3">
        <v>2318</v>
      </c>
      <c r="E10" s="13">
        <v>261117.19</v>
      </c>
      <c r="F10" s="3">
        <v>2500</v>
      </c>
      <c r="G10" s="13">
        <v>280824.42</v>
      </c>
      <c r="H10" s="3">
        <v>2287</v>
      </c>
      <c r="I10" s="13">
        <v>258202.96</v>
      </c>
      <c r="J10" s="3">
        <v>1367</v>
      </c>
      <c r="K10" s="13">
        <v>153765.94</v>
      </c>
    </row>
    <row r="11" spans="1:31" ht="14.65" customHeight="1">
      <c r="A11" s="3" t="s">
        <v>145</v>
      </c>
      <c r="B11" s="3">
        <v>2173</v>
      </c>
      <c r="C11" s="13">
        <v>299696.96999999997</v>
      </c>
      <c r="D11" s="3">
        <v>2201</v>
      </c>
      <c r="E11" s="13">
        <v>303892.47999999998</v>
      </c>
      <c r="F11" s="3">
        <v>2442</v>
      </c>
      <c r="G11" s="13">
        <v>336963.32</v>
      </c>
      <c r="H11" s="3">
        <v>2247</v>
      </c>
      <c r="I11" s="13">
        <v>309432.49</v>
      </c>
      <c r="J11" s="3">
        <v>1404</v>
      </c>
      <c r="K11" s="13">
        <v>192928</v>
      </c>
    </row>
    <row r="12" spans="1:31" ht="14.65" customHeight="1">
      <c r="A12" s="3" t="s">
        <v>146</v>
      </c>
      <c r="B12" s="3">
        <v>2082</v>
      </c>
      <c r="C12" s="13">
        <v>338824.22</v>
      </c>
      <c r="D12" s="3">
        <v>2140</v>
      </c>
      <c r="E12" s="13">
        <v>348275.6</v>
      </c>
      <c r="F12" s="3">
        <v>2382</v>
      </c>
      <c r="G12" s="13">
        <v>386787.5</v>
      </c>
      <c r="H12" s="3">
        <v>2113</v>
      </c>
      <c r="I12" s="13">
        <v>343221.23</v>
      </c>
      <c r="J12" s="3">
        <v>1627</v>
      </c>
      <c r="K12" s="13">
        <v>263802.37</v>
      </c>
    </row>
    <row r="13" spans="1:31" ht="14.65" customHeight="1">
      <c r="A13" s="3" t="s">
        <v>147</v>
      </c>
      <c r="B13" s="3">
        <v>2072</v>
      </c>
      <c r="C13" s="13">
        <v>388942.8</v>
      </c>
      <c r="D13" s="3">
        <v>2122</v>
      </c>
      <c r="E13" s="13">
        <v>398574.27</v>
      </c>
      <c r="F13" s="3">
        <v>2172</v>
      </c>
      <c r="G13" s="13">
        <v>407720.03</v>
      </c>
      <c r="H13" s="3">
        <v>2118</v>
      </c>
      <c r="I13" s="13">
        <v>398115.05</v>
      </c>
      <c r="J13" s="3">
        <v>1420</v>
      </c>
      <c r="K13" s="13">
        <v>266266.7</v>
      </c>
    </row>
    <row r="14" spans="1:31" ht="14.65" customHeight="1">
      <c r="A14" s="3" t="s">
        <v>148</v>
      </c>
      <c r="B14" s="3">
        <v>1996</v>
      </c>
      <c r="C14" s="13">
        <v>425071.68</v>
      </c>
      <c r="D14" s="3">
        <v>1957</v>
      </c>
      <c r="E14" s="13">
        <v>416736.34</v>
      </c>
      <c r="F14" s="3">
        <v>2122</v>
      </c>
      <c r="G14" s="13">
        <v>451882.36</v>
      </c>
      <c r="H14" s="3">
        <v>1917</v>
      </c>
      <c r="I14" s="13">
        <v>407690.48</v>
      </c>
      <c r="J14" s="3">
        <v>1434</v>
      </c>
      <c r="K14" s="13">
        <v>304692.33</v>
      </c>
    </row>
    <row r="15" spans="1:31" ht="14.65" customHeight="1">
      <c r="A15" s="3" t="s">
        <v>149</v>
      </c>
      <c r="B15" s="3">
        <v>1871</v>
      </c>
      <c r="C15" s="13">
        <v>444282</v>
      </c>
      <c r="D15" s="3">
        <v>1797</v>
      </c>
      <c r="E15" s="13">
        <v>427258.84</v>
      </c>
      <c r="F15" s="3">
        <v>1974</v>
      </c>
      <c r="G15" s="13">
        <v>469548.37</v>
      </c>
      <c r="H15" s="3">
        <v>1876</v>
      </c>
      <c r="I15" s="13">
        <v>445384.88</v>
      </c>
      <c r="J15" s="3">
        <v>1418</v>
      </c>
      <c r="K15" s="13">
        <v>337006.91</v>
      </c>
    </row>
    <row r="16" spans="1:31" ht="14.65" customHeight="1">
      <c r="A16" s="3" t="s">
        <v>150</v>
      </c>
      <c r="B16" s="3">
        <v>1854</v>
      </c>
      <c r="C16" s="13">
        <v>486763.05</v>
      </c>
      <c r="D16" s="3">
        <v>1868</v>
      </c>
      <c r="E16" s="13">
        <v>490884.31</v>
      </c>
      <c r="F16" s="3">
        <v>1885</v>
      </c>
      <c r="G16" s="13">
        <v>495133.21</v>
      </c>
      <c r="H16" s="3">
        <v>1812</v>
      </c>
      <c r="I16" s="13">
        <v>475698.86</v>
      </c>
      <c r="J16" s="3">
        <v>1357</v>
      </c>
      <c r="K16" s="13">
        <v>356116.81</v>
      </c>
    </row>
    <row r="17" spans="1:11" ht="14.65" customHeight="1">
      <c r="A17" s="3" t="s">
        <v>151</v>
      </c>
      <c r="B17" s="3">
        <v>1669</v>
      </c>
      <c r="C17" s="13">
        <v>480426.2</v>
      </c>
      <c r="D17" s="3">
        <v>1777</v>
      </c>
      <c r="E17" s="13">
        <v>510771.81</v>
      </c>
      <c r="F17" s="3">
        <v>1825</v>
      </c>
      <c r="G17" s="13">
        <v>525066.12</v>
      </c>
      <c r="H17" s="3">
        <v>1806</v>
      </c>
      <c r="I17" s="13">
        <v>519363.82</v>
      </c>
      <c r="J17" s="3">
        <v>1358</v>
      </c>
      <c r="K17" s="13">
        <v>390235.26</v>
      </c>
    </row>
    <row r="18" spans="1:11" ht="14.65" customHeight="1">
      <c r="A18" s="3" t="s">
        <v>152</v>
      </c>
      <c r="B18" s="3">
        <v>1631</v>
      </c>
      <c r="C18" s="13">
        <v>510575.44</v>
      </c>
      <c r="D18" s="3">
        <v>1700</v>
      </c>
      <c r="E18" s="13">
        <v>531441.46</v>
      </c>
      <c r="F18" s="3">
        <v>1747</v>
      </c>
      <c r="G18" s="13">
        <v>547292.93000000005</v>
      </c>
      <c r="H18" s="3">
        <v>1715</v>
      </c>
      <c r="I18" s="13">
        <v>537210.78</v>
      </c>
      <c r="J18" s="3">
        <v>1399</v>
      </c>
      <c r="K18" s="13">
        <v>438129</v>
      </c>
    </row>
    <row r="19" spans="1:11" ht="14.65" customHeight="1">
      <c r="A19" s="3" t="s">
        <v>153</v>
      </c>
      <c r="B19" s="3">
        <v>1539</v>
      </c>
      <c r="C19" s="13">
        <v>520101.02</v>
      </c>
      <c r="D19" s="3">
        <v>1605</v>
      </c>
      <c r="E19" s="13">
        <v>541370.85</v>
      </c>
      <c r="F19" s="3">
        <v>1701</v>
      </c>
      <c r="G19" s="13">
        <v>573790.84</v>
      </c>
      <c r="H19" s="3">
        <v>1542</v>
      </c>
      <c r="I19" s="13">
        <v>520552.75</v>
      </c>
      <c r="J19" s="3">
        <v>1235</v>
      </c>
      <c r="K19" s="13">
        <v>416738.43</v>
      </c>
    </row>
    <row r="20" spans="1:11" ht="14.65" customHeight="1">
      <c r="A20" s="3" t="s">
        <v>154</v>
      </c>
      <c r="B20" s="3">
        <v>1534</v>
      </c>
      <c r="C20" s="13">
        <v>556124.56000000006</v>
      </c>
      <c r="D20" s="3">
        <v>1529</v>
      </c>
      <c r="E20" s="13">
        <v>554530.94999999995</v>
      </c>
      <c r="F20" s="3">
        <v>1611</v>
      </c>
      <c r="G20" s="13">
        <v>584287.06999999995</v>
      </c>
      <c r="H20" s="3">
        <v>1546</v>
      </c>
      <c r="I20" s="13">
        <v>560441.67000000004</v>
      </c>
      <c r="J20" s="3">
        <v>1236</v>
      </c>
      <c r="K20" s="13">
        <v>448177.72</v>
      </c>
    </row>
    <row r="21" spans="1:11" ht="14.65" customHeight="1">
      <c r="A21" s="3" t="s">
        <v>155</v>
      </c>
      <c r="B21" s="3">
        <v>1472</v>
      </c>
      <c r="C21" s="13">
        <v>570920.41</v>
      </c>
      <c r="D21" s="3">
        <v>1365</v>
      </c>
      <c r="E21" s="13">
        <v>529520.67000000004</v>
      </c>
      <c r="F21" s="3">
        <v>1503</v>
      </c>
      <c r="G21" s="13">
        <v>582740.22</v>
      </c>
      <c r="H21" s="3">
        <v>1503</v>
      </c>
      <c r="I21" s="13">
        <v>582681.28</v>
      </c>
      <c r="J21" s="3">
        <v>1282</v>
      </c>
      <c r="K21" s="13">
        <v>497175.02</v>
      </c>
    </row>
    <row r="22" spans="1:11" ht="14.65" customHeight="1">
      <c r="A22" s="3" t="s">
        <v>156</v>
      </c>
      <c r="B22" s="3">
        <v>1421</v>
      </c>
      <c r="C22" s="13">
        <v>586663.93000000005</v>
      </c>
      <c r="D22" s="3">
        <v>1348</v>
      </c>
      <c r="E22" s="13">
        <v>555863.67000000004</v>
      </c>
      <c r="F22" s="3">
        <v>1438</v>
      </c>
      <c r="G22" s="13">
        <v>593178.26</v>
      </c>
      <c r="H22" s="3">
        <v>1449</v>
      </c>
      <c r="I22" s="13">
        <v>598115.04</v>
      </c>
      <c r="J22" s="3">
        <v>1259</v>
      </c>
      <c r="K22" s="13">
        <v>519885.23</v>
      </c>
    </row>
    <row r="23" spans="1:11" ht="14.65" customHeight="1">
      <c r="A23" s="3" t="s">
        <v>157</v>
      </c>
      <c r="B23" s="3">
        <v>1263</v>
      </c>
      <c r="C23" s="13">
        <v>552939.88</v>
      </c>
      <c r="D23" s="3">
        <v>1314</v>
      </c>
      <c r="E23" s="13">
        <v>575933.11</v>
      </c>
      <c r="F23" s="3">
        <v>1433</v>
      </c>
      <c r="G23" s="13">
        <v>627379.78</v>
      </c>
      <c r="H23" s="3">
        <v>1344</v>
      </c>
      <c r="I23" s="13">
        <v>588503.42000000004</v>
      </c>
      <c r="J23" s="3">
        <v>1169</v>
      </c>
      <c r="K23" s="13">
        <v>511851.64</v>
      </c>
    </row>
    <row r="24" spans="1:11" ht="14.65" customHeight="1">
      <c r="A24" s="3" t="s">
        <v>158</v>
      </c>
      <c r="B24" s="3">
        <v>1289</v>
      </c>
      <c r="C24" s="13">
        <v>595819.27</v>
      </c>
      <c r="D24" s="3">
        <v>1267</v>
      </c>
      <c r="E24" s="13">
        <v>585751.25</v>
      </c>
      <c r="F24" s="3">
        <v>1286</v>
      </c>
      <c r="G24" s="13">
        <v>595628.41</v>
      </c>
      <c r="H24" s="3">
        <v>1233</v>
      </c>
      <c r="I24" s="13">
        <v>570493</v>
      </c>
      <c r="J24" s="3">
        <v>1253</v>
      </c>
      <c r="K24" s="13">
        <v>579697.43999999994</v>
      </c>
    </row>
    <row r="25" spans="1:11" ht="14.65" customHeight="1">
      <c r="A25" s="3" t="s">
        <v>159</v>
      </c>
      <c r="B25" s="3">
        <v>1296</v>
      </c>
      <c r="C25" s="13">
        <v>631833.27</v>
      </c>
      <c r="D25" s="3">
        <v>1201</v>
      </c>
      <c r="E25" s="13">
        <v>585280.55000000005</v>
      </c>
      <c r="F25" s="3">
        <v>1319</v>
      </c>
      <c r="G25" s="13">
        <v>642946.27</v>
      </c>
      <c r="H25" s="3">
        <v>1258</v>
      </c>
      <c r="I25" s="13">
        <v>613325.4</v>
      </c>
      <c r="J25" s="3">
        <v>1290</v>
      </c>
      <c r="K25" s="13">
        <v>629321.18000000005</v>
      </c>
    </row>
    <row r="26" spans="1:11" ht="14.65" customHeight="1">
      <c r="A26" s="3" t="s">
        <v>160</v>
      </c>
      <c r="B26" s="3">
        <v>1170</v>
      </c>
      <c r="C26" s="13">
        <v>600078.03</v>
      </c>
      <c r="D26" s="3">
        <v>1105</v>
      </c>
      <c r="E26" s="13">
        <v>566811.32999999996</v>
      </c>
      <c r="F26" s="3">
        <v>1210</v>
      </c>
      <c r="G26" s="13">
        <v>620239.93999999994</v>
      </c>
      <c r="H26" s="3">
        <v>1171</v>
      </c>
      <c r="I26" s="13">
        <v>600262.85</v>
      </c>
      <c r="J26" s="3">
        <v>1255</v>
      </c>
      <c r="K26" s="13">
        <v>643973.61</v>
      </c>
    </row>
    <row r="27" spans="1:11" ht="14.65" customHeight="1">
      <c r="A27" s="3" t="s">
        <v>161</v>
      </c>
      <c r="B27" s="3">
        <v>1093</v>
      </c>
      <c r="C27" s="13">
        <v>587950.98</v>
      </c>
      <c r="D27" s="3">
        <v>982</v>
      </c>
      <c r="E27" s="13">
        <v>527899.16</v>
      </c>
      <c r="F27" s="3">
        <v>1065</v>
      </c>
      <c r="G27" s="13">
        <v>572761.31000000006</v>
      </c>
      <c r="H27" s="3">
        <v>1077</v>
      </c>
      <c r="I27" s="13">
        <v>578972.35</v>
      </c>
      <c r="J27" s="3">
        <v>1212</v>
      </c>
      <c r="K27" s="13">
        <v>652114.27</v>
      </c>
    </row>
    <row r="28" spans="1:11" ht="14.65" customHeight="1">
      <c r="A28" s="3" t="s">
        <v>162</v>
      </c>
      <c r="B28" s="3">
        <v>1062</v>
      </c>
      <c r="C28" s="13">
        <v>596983.01</v>
      </c>
      <c r="D28" s="3">
        <v>1002</v>
      </c>
      <c r="E28" s="13">
        <v>563342.63</v>
      </c>
      <c r="F28" s="3">
        <v>1056</v>
      </c>
      <c r="G28" s="13">
        <v>593793.25</v>
      </c>
      <c r="H28" s="3">
        <v>1050</v>
      </c>
      <c r="I28" s="13">
        <v>590271.89</v>
      </c>
      <c r="J28" s="3">
        <v>1203</v>
      </c>
      <c r="K28" s="13">
        <v>677156.49</v>
      </c>
    </row>
    <row r="29" spans="1:11" ht="14.65" customHeight="1">
      <c r="A29" s="3" t="s">
        <v>163</v>
      </c>
      <c r="B29" s="3">
        <v>1063</v>
      </c>
      <c r="C29" s="13">
        <v>624155.62</v>
      </c>
      <c r="D29" s="3">
        <v>892</v>
      </c>
      <c r="E29" s="13">
        <v>524043.02</v>
      </c>
      <c r="F29" s="3">
        <v>1025</v>
      </c>
      <c r="G29" s="13">
        <v>602419.51</v>
      </c>
      <c r="H29" s="3">
        <v>944</v>
      </c>
      <c r="I29" s="13">
        <v>554072.03</v>
      </c>
      <c r="J29" s="3">
        <v>1133</v>
      </c>
      <c r="K29" s="13">
        <v>666273.18000000005</v>
      </c>
    </row>
    <row r="30" spans="1:11" ht="14.65" customHeight="1">
      <c r="A30" s="3" t="s">
        <v>164</v>
      </c>
      <c r="B30" s="3">
        <v>995</v>
      </c>
      <c r="C30" s="13">
        <v>609297.88</v>
      </c>
      <c r="D30" s="3">
        <v>821</v>
      </c>
      <c r="E30" s="13">
        <v>502859.86</v>
      </c>
      <c r="F30" s="3">
        <v>911</v>
      </c>
      <c r="G30" s="13">
        <v>557909.88</v>
      </c>
      <c r="H30" s="3">
        <v>934</v>
      </c>
      <c r="I30" s="13">
        <v>571667.54</v>
      </c>
      <c r="J30" s="3">
        <v>1194</v>
      </c>
      <c r="K30" s="13">
        <v>732664.77</v>
      </c>
    </row>
    <row r="31" spans="1:11" ht="14.65" customHeight="1">
      <c r="A31" s="3" t="s">
        <v>165</v>
      </c>
      <c r="B31" s="3">
        <v>921</v>
      </c>
      <c r="C31" s="13">
        <v>588020.73</v>
      </c>
      <c r="D31" s="3">
        <v>800</v>
      </c>
      <c r="E31" s="13">
        <v>510189.79</v>
      </c>
      <c r="F31" s="3">
        <v>856</v>
      </c>
      <c r="G31" s="13">
        <v>545636.32999999996</v>
      </c>
      <c r="H31" s="3">
        <v>922</v>
      </c>
      <c r="I31" s="13">
        <v>588518.35</v>
      </c>
      <c r="J31" s="3">
        <v>1086</v>
      </c>
      <c r="K31" s="13">
        <v>692625.93</v>
      </c>
    </row>
    <row r="32" spans="1:11" ht="14.65" customHeight="1">
      <c r="A32" s="3" t="s">
        <v>166</v>
      </c>
      <c r="B32" s="3">
        <v>747</v>
      </c>
      <c r="C32" s="13">
        <v>495225.11</v>
      </c>
      <c r="D32" s="3">
        <v>666</v>
      </c>
      <c r="E32" s="13">
        <v>441387.35</v>
      </c>
      <c r="F32" s="3">
        <v>810</v>
      </c>
      <c r="G32" s="13">
        <v>536540</v>
      </c>
      <c r="H32" s="3">
        <v>764</v>
      </c>
      <c r="I32" s="13">
        <v>506176.06</v>
      </c>
      <c r="J32" s="3">
        <v>1017</v>
      </c>
      <c r="K32" s="13">
        <v>673802.92</v>
      </c>
    </row>
    <row r="33" spans="1:11" ht="14.65" customHeight="1">
      <c r="A33" s="3" t="s">
        <v>167</v>
      </c>
      <c r="B33" s="3">
        <v>712</v>
      </c>
      <c r="C33" s="13">
        <v>489791.09</v>
      </c>
      <c r="D33" s="3">
        <v>617</v>
      </c>
      <c r="E33" s="13">
        <v>424481.75</v>
      </c>
      <c r="F33" s="3">
        <v>746</v>
      </c>
      <c r="G33" s="13">
        <v>512795.16</v>
      </c>
      <c r="H33" s="3">
        <v>720</v>
      </c>
      <c r="I33" s="13">
        <v>494562.77</v>
      </c>
      <c r="J33" s="3">
        <v>1041</v>
      </c>
      <c r="K33" s="13">
        <v>715121.22</v>
      </c>
    </row>
    <row r="34" spans="1:11" ht="14.65" customHeight="1">
      <c r="A34" s="3" t="s">
        <v>168</v>
      </c>
      <c r="B34" s="3">
        <v>605</v>
      </c>
      <c r="C34" s="13">
        <v>431089.16</v>
      </c>
      <c r="D34" s="3">
        <v>594</v>
      </c>
      <c r="E34" s="13">
        <v>423420.79</v>
      </c>
      <c r="F34" s="3">
        <v>638</v>
      </c>
      <c r="G34" s="13">
        <v>454823.86</v>
      </c>
      <c r="H34" s="3">
        <v>686</v>
      </c>
      <c r="I34" s="13">
        <v>488957.72</v>
      </c>
      <c r="J34" s="3">
        <v>1075</v>
      </c>
      <c r="K34" s="13">
        <v>765180.37</v>
      </c>
    </row>
    <row r="35" spans="1:11" ht="14.65" customHeight="1">
      <c r="A35" s="3" t="s">
        <v>169</v>
      </c>
      <c r="B35" s="3">
        <v>623</v>
      </c>
      <c r="C35" s="13">
        <v>459889.61</v>
      </c>
      <c r="D35" s="3">
        <v>523</v>
      </c>
      <c r="E35" s="13">
        <v>386175.03</v>
      </c>
      <c r="F35" s="3">
        <v>631</v>
      </c>
      <c r="G35" s="13">
        <v>465792.7</v>
      </c>
      <c r="H35" s="3">
        <v>592</v>
      </c>
      <c r="I35" s="13">
        <v>436511.14</v>
      </c>
      <c r="J35" s="3">
        <v>1023</v>
      </c>
      <c r="K35" s="13">
        <v>754186.64</v>
      </c>
    </row>
    <row r="36" spans="1:11" ht="14.65" customHeight="1">
      <c r="A36" s="3" t="s">
        <v>170</v>
      </c>
      <c r="B36" s="3">
        <v>544</v>
      </c>
      <c r="C36" s="13">
        <v>414984.74</v>
      </c>
      <c r="D36" s="3">
        <v>489</v>
      </c>
      <c r="E36" s="13">
        <v>373109.97</v>
      </c>
      <c r="F36" s="3">
        <v>528</v>
      </c>
      <c r="G36" s="13">
        <v>402511.29</v>
      </c>
      <c r="H36" s="3">
        <v>510</v>
      </c>
      <c r="I36" s="13">
        <v>389074.73</v>
      </c>
      <c r="J36" s="3">
        <v>1010</v>
      </c>
      <c r="K36" s="13">
        <v>769778.36</v>
      </c>
    </row>
    <row r="37" spans="1:11" ht="14.65" customHeight="1">
      <c r="A37" s="3" t="s">
        <v>171</v>
      </c>
      <c r="B37" s="3">
        <v>570</v>
      </c>
      <c r="C37" s="13">
        <v>448399.05</v>
      </c>
      <c r="D37" s="3">
        <v>476</v>
      </c>
      <c r="E37" s="13">
        <v>374687.76</v>
      </c>
      <c r="F37" s="3">
        <v>508</v>
      </c>
      <c r="G37" s="13">
        <v>400290.03</v>
      </c>
      <c r="H37" s="3">
        <v>516</v>
      </c>
      <c r="I37" s="13">
        <v>405877.79</v>
      </c>
      <c r="J37" s="3">
        <v>1120</v>
      </c>
      <c r="K37" s="13">
        <v>881343.28</v>
      </c>
    </row>
    <row r="38" spans="1:11" ht="14.65" customHeight="1">
      <c r="A38" s="3" t="s">
        <v>172</v>
      </c>
      <c r="B38" s="3">
        <v>491</v>
      </c>
      <c r="C38" s="13">
        <v>398885.54</v>
      </c>
      <c r="D38" s="3">
        <v>408</v>
      </c>
      <c r="E38" s="13">
        <v>331715.58</v>
      </c>
      <c r="F38" s="3">
        <v>448</v>
      </c>
      <c r="G38" s="13">
        <v>363845.8</v>
      </c>
      <c r="H38" s="3">
        <v>488</v>
      </c>
      <c r="I38" s="13">
        <v>396235.32</v>
      </c>
      <c r="J38" s="3">
        <v>943</v>
      </c>
      <c r="K38" s="13">
        <v>765961.24</v>
      </c>
    </row>
    <row r="39" spans="1:11" ht="14.65" customHeight="1">
      <c r="A39" s="3" t="s">
        <v>173</v>
      </c>
      <c r="B39" s="3">
        <v>427</v>
      </c>
      <c r="C39" s="13">
        <v>357607.27</v>
      </c>
      <c r="D39" s="3">
        <v>327</v>
      </c>
      <c r="E39" s="13">
        <v>273723.78999999998</v>
      </c>
      <c r="F39" s="3">
        <v>447</v>
      </c>
      <c r="G39" s="13">
        <v>374100.52</v>
      </c>
      <c r="H39" s="3">
        <v>442</v>
      </c>
      <c r="I39" s="13">
        <v>369836.62</v>
      </c>
      <c r="J39" s="3">
        <v>962</v>
      </c>
      <c r="K39" s="13">
        <v>805502.98</v>
      </c>
    </row>
    <row r="40" spans="1:11" ht="14.65" customHeight="1">
      <c r="A40" s="3" t="s">
        <v>174</v>
      </c>
      <c r="B40" s="3">
        <v>386</v>
      </c>
      <c r="C40" s="13">
        <v>332881.48</v>
      </c>
      <c r="D40" s="3">
        <v>314</v>
      </c>
      <c r="E40" s="13">
        <v>270818.69</v>
      </c>
      <c r="F40" s="3">
        <v>368</v>
      </c>
      <c r="G40" s="13">
        <v>317181.78999999998</v>
      </c>
      <c r="H40" s="3">
        <v>368</v>
      </c>
      <c r="I40" s="13">
        <v>317317.42</v>
      </c>
      <c r="J40" s="3">
        <v>908</v>
      </c>
      <c r="K40" s="13">
        <v>783159.01</v>
      </c>
    </row>
    <row r="41" spans="1:11" ht="14.65" customHeight="1">
      <c r="A41" s="3" t="s">
        <v>175</v>
      </c>
      <c r="B41" s="3">
        <v>367</v>
      </c>
      <c r="C41" s="13">
        <v>325763.52</v>
      </c>
      <c r="D41" s="3">
        <v>310</v>
      </c>
      <c r="E41" s="13">
        <v>275201.14</v>
      </c>
      <c r="F41" s="3">
        <v>351</v>
      </c>
      <c r="G41" s="13">
        <v>311498.90999999997</v>
      </c>
      <c r="H41" s="3">
        <v>388</v>
      </c>
      <c r="I41" s="13">
        <v>344136.5</v>
      </c>
      <c r="J41" s="3">
        <v>846</v>
      </c>
      <c r="K41" s="13">
        <v>750986.41</v>
      </c>
    </row>
    <row r="42" spans="1:11" ht="14.65" customHeight="1">
      <c r="A42" s="3" t="s">
        <v>176</v>
      </c>
      <c r="B42" s="3">
        <v>312</v>
      </c>
      <c r="C42" s="13">
        <v>284666.23999999999</v>
      </c>
      <c r="D42" s="3">
        <v>235</v>
      </c>
      <c r="E42" s="13">
        <v>214615.66</v>
      </c>
      <c r="F42" s="3">
        <v>295</v>
      </c>
      <c r="G42" s="13">
        <v>269138.56</v>
      </c>
      <c r="H42" s="3">
        <v>284</v>
      </c>
      <c r="I42" s="13">
        <v>259164.28</v>
      </c>
      <c r="J42" s="3">
        <v>846</v>
      </c>
      <c r="K42" s="13">
        <v>771963.32</v>
      </c>
    </row>
    <row r="43" spans="1:11" ht="14.65" customHeight="1">
      <c r="A43" s="3" t="s">
        <v>177</v>
      </c>
      <c r="B43" s="3">
        <v>326</v>
      </c>
      <c r="C43" s="13">
        <v>305401.25</v>
      </c>
      <c r="D43" s="3">
        <v>251</v>
      </c>
      <c r="E43" s="13">
        <v>235234.04</v>
      </c>
      <c r="F43" s="3">
        <v>321</v>
      </c>
      <c r="G43" s="13">
        <v>300753.24</v>
      </c>
      <c r="H43" s="3">
        <v>316</v>
      </c>
      <c r="I43" s="13">
        <v>296089.32</v>
      </c>
      <c r="J43" s="3">
        <v>853</v>
      </c>
      <c r="K43" s="13">
        <v>799348.85</v>
      </c>
    </row>
    <row r="44" spans="1:11" ht="14.65" customHeight="1">
      <c r="A44" s="3" t="s">
        <v>178</v>
      </c>
      <c r="B44" s="3">
        <v>1977</v>
      </c>
      <c r="C44" s="13">
        <v>1924248.33</v>
      </c>
      <c r="D44" s="3">
        <v>1489</v>
      </c>
      <c r="E44" s="13">
        <v>1449988.4000000001</v>
      </c>
      <c r="F44" s="3">
        <v>1762</v>
      </c>
      <c r="G44" s="13">
        <v>1715648.86</v>
      </c>
      <c r="H44" s="3">
        <v>1976</v>
      </c>
      <c r="I44" s="13">
        <v>1924732.76</v>
      </c>
      <c r="J44" s="3">
        <v>754</v>
      </c>
      <c r="K44" s="13">
        <v>725639.81</v>
      </c>
    </row>
    <row r="45" spans="1:11" ht="14.65" customHeight="1">
      <c r="A45" s="3" t="s">
        <v>179</v>
      </c>
      <c r="B45" s="92" t="s">
        <v>134</v>
      </c>
      <c r="C45" s="93"/>
      <c r="D45" s="93"/>
      <c r="E45" s="93"/>
      <c r="F45" s="93"/>
      <c r="G45" s="93"/>
      <c r="H45" s="93"/>
      <c r="I45" s="94"/>
      <c r="J45" s="3">
        <v>748</v>
      </c>
      <c r="K45" s="13">
        <v>739013.63</v>
      </c>
    </row>
    <row r="46" spans="1:11" ht="14.65" customHeight="1">
      <c r="A46" s="3" t="s">
        <v>180</v>
      </c>
      <c r="B46" s="95"/>
      <c r="C46" s="96"/>
      <c r="D46" s="96"/>
      <c r="E46" s="96"/>
      <c r="F46" s="96"/>
      <c r="G46" s="96"/>
      <c r="H46" s="96"/>
      <c r="I46" s="97"/>
      <c r="J46" s="3">
        <v>732</v>
      </c>
      <c r="K46" s="13">
        <v>741489.93</v>
      </c>
    </row>
    <row r="47" spans="1:11" ht="14.65" customHeight="1">
      <c r="A47" s="3" t="s">
        <v>181</v>
      </c>
      <c r="B47" s="95"/>
      <c r="C47" s="96"/>
      <c r="D47" s="96"/>
      <c r="E47" s="96"/>
      <c r="F47" s="96"/>
      <c r="G47" s="96"/>
      <c r="H47" s="96"/>
      <c r="I47" s="97"/>
      <c r="J47" s="3">
        <v>771</v>
      </c>
      <c r="K47" s="13">
        <v>800057.12</v>
      </c>
    </row>
    <row r="48" spans="1:11" ht="14.65" customHeight="1">
      <c r="A48" s="3" t="s">
        <v>182</v>
      </c>
      <c r="B48" s="95"/>
      <c r="C48" s="96"/>
      <c r="D48" s="96"/>
      <c r="E48" s="96"/>
      <c r="F48" s="96"/>
      <c r="G48" s="96"/>
      <c r="H48" s="96"/>
      <c r="I48" s="97"/>
      <c r="J48" s="3">
        <v>608</v>
      </c>
      <c r="K48" s="13">
        <v>645932.46</v>
      </c>
    </row>
    <row r="49" spans="1:11" ht="14.65" customHeight="1">
      <c r="A49" s="3" t="s">
        <v>183</v>
      </c>
      <c r="B49" s="95"/>
      <c r="C49" s="96"/>
      <c r="D49" s="96"/>
      <c r="E49" s="96"/>
      <c r="F49" s="96"/>
      <c r="G49" s="96"/>
      <c r="H49" s="96"/>
      <c r="I49" s="97"/>
      <c r="J49" s="3">
        <v>660</v>
      </c>
      <c r="K49" s="13">
        <v>717618.84</v>
      </c>
    </row>
    <row r="50" spans="1:11" ht="14.65" customHeight="1">
      <c r="A50" s="3" t="s">
        <v>184</v>
      </c>
      <c r="B50" s="95"/>
      <c r="C50" s="96"/>
      <c r="D50" s="96"/>
      <c r="E50" s="96"/>
      <c r="F50" s="96"/>
      <c r="G50" s="96"/>
      <c r="H50" s="96"/>
      <c r="I50" s="97"/>
      <c r="J50" s="3">
        <v>612</v>
      </c>
      <c r="K50" s="13">
        <v>681414.55</v>
      </c>
    </row>
    <row r="51" spans="1:11" ht="14.65" customHeight="1">
      <c r="A51" s="3" t="s">
        <v>185</v>
      </c>
      <c r="B51" s="95"/>
      <c r="C51" s="96"/>
      <c r="D51" s="96"/>
      <c r="E51" s="96"/>
      <c r="F51" s="96"/>
      <c r="G51" s="96"/>
      <c r="H51" s="96"/>
      <c r="I51" s="97"/>
      <c r="J51" s="3">
        <v>627</v>
      </c>
      <c r="K51" s="13">
        <v>713506.53</v>
      </c>
    </row>
    <row r="52" spans="1:11" ht="14.65" customHeight="1">
      <c r="A52" s="3" t="s">
        <v>186</v>
      </c>
      <c r="B52" s="95"/>
      <c r="C52" s="96"/>
      <c r="D52" s="96"/>
      <c r="E52" s="96"/>
      <c r="F52" s="96"/>
      <c r="G52" s="96"/>
      <c r="H52" s="96"/>
      <c r="I52" s="97"/>
      <c r="J52" s="3">
        <v>480</v>
      </c>
      <c r="K52" s="13">
        <v>558096.25</v>
      </c>
    </row>
    <row r="53" spans="1:11" ht="14.65" customHeight="1">
      <c r="A53" s="3" t="s">
        <v>187</v>
      </c>
      <c r="B53" s="95"/>
      <c r="C53" s="96"/>
      <c r="D53" s="96"/>
      <c r="E53" s="96"/>
      <c r="F53" s="96"/>
      <c r="G53" s="96"/>
      <c r="H53" s="96"/>
      <c r="I53" s="97"/>
      <c r="J53" s="3">
        <v>498</v>
      </c>
      <c r="K53" s="13">
        <v>591397.75</v>
      </c>
    </row>
    <row r="54" spans="1:11" ht="14.65" customHeight="1">
      <c r="A54" s="3" t="s">
        <v>188</v>
      </c>
      <c r="B54" s="95"/>
      <c r="C54" s="96"/>
      <c r="D54" s="96"/>
      <c r="E54" s="96"/>
      <c r="F54" s="96"/>
      <c r="G54" s="96"/>
      <c r="H54" s="96"/>
      <c r="I54" s="97"/>
      <c r="J54" s="3">
        <v>462</v>
      </c>
      <c r="K54" s="13">
        <v>560209.15</v>
      </c>
    </row>
    <row r="55" spans="1:11" ht="14.65" customHeight="1">
      <c r="A55" s="3" t="s">
        <v>189</v>
      </c>
      <c r="B55" s="95"/>
      <c r="C55" s="96"/>
      <c r="D55" s="96"/>
      <c r="E55" s="96"/>
      <c r="F55" s="96"/>
      <c r="G55" s="96"/>
      <c r="H55" s="96"/>
      <c r="I55" s="97"/>
      <c r="J55" s="3">
        <v>473</v>
      </c>
      <c r="K55" s="13">
        <v>585719.59</v>
      </c>
    </row>
    <row r="56" spans="1:11" ht="14.65" customHeight="1">
      <c r="A56" s="3" t="s">
        <v>190</v>
      </c>
      <c r="B56" s="95"/>
      <c r="C56" s="96"/>
      <c r="D56" s="96"/>
      <c r="E56" s="96"/>
      <c r="F56" s="96"/>
      <c r="G56" s="96"/>
      <c r="H56" s="96"/>
      <c r="I56" s="97"/>
      <c r="J56" s="3">
        <v>426</v>
      </c>
      <c r="K56" s="13">
        <v>538077.80000000005</v>
      </c>
    </row>
    <row r="57" spans="1:11" ht="14.65" customHeight="1">
      <c r="A57" s="3" t="s">
        <v>191</v>
      </c>
      <c r="B57" s="95"/>
      <c r="C57" s="96"/>
      <c r="D57" s="96"/>
      <c r="E57" s="96"/>
      <c r="F57" s="96"/>
      <c r="G57" s="96"/>
      <c r="H57" s="96"/>
      <c r="I57" s="97"/>
      <c r="J57" s="3">
        <v>429</v>
      </c>
      <c r="K57" s="13">
        <v>553136.35</v>
      </c>
    </row>
    <row r="58" spans="1:11" ht="14.65" customHeight="1">
      <c r="A58" s="3" t="s">
        <v>192</v>
      </c>
      <c r="B58" s="95"/>
      <c r="C58" s="96"/>
      <c r="D58" s="96"/>
      <c r="E58" s="96"/>
      <c r="F58" s="96"/>
      <c r="G58" s="96"/>
      <c r="H58" s="96"/>
      <c r="I58" s="97"/>
      <c r="J58" s="3">
        <v>368</v>
      </c>
      <c r="K58" s="13">
        <v>483235.79</v>
      </c>
    </row>
    <row r="59" spans="1:11" ht="14.65" customHeight="1">
      <c r="A59" s="3" t="s">
        <v>193</v>
      </c>
      <c r="B59" s="95"/>
      <c r="C59" s="96"/>
      <c r="D59" s="96"/>
      <c r="E59" s="96"/>
      <c r="F59" s="96"/>
      <c r="G59" s="96"/>
      <c r="H59" s="96"/>
      <c r="I59" s="97"/>
      <c r="J59" s="3">
        <v>337</v>
      </c>
      <c r="K59" s="13">
        <v>450486.83</v>
      </c>
    </row>
    <row r="60" spans="1:11" ht="14.65" customHeight="1">
      <c r="A60" s="3" t="s">
        <v>194</v>
      </c>
      <c r="B60" s="95"/>
      <c r="C60" s="96"/>
      <c r="D60" s="96"/>
      <c r="E60" s="96"/>
      <c r="F60" s="96"/>
      <c r="G60" s="96"/>
      <c r="H60" s="96"/>
      <c r="I60" s="97"/>
      <c r="J60" s="3">
        <v>300</v>
      </c>
      <c r="K60" s="13">
        <v>408231.49</v>
      </c>
    </row>
    <row r="61" spans="1:11" ht="14.65" customHeight="1">
      <c r="A61" s="3" t="s">
        <v>195</v>
      </c>
      <c r="B61" s="95"/>
      <c r="C61" s="96"/>
      <c r="D61" s="96"/>
      <c r="E61" s="96"/>
      <c r="F61" s="96"/>
      <c r="G61" s="96"/>
      <c r="H61" s="96"/>
      <c r="I61" s="97"/>
      <c r="J61" s="3">
        <v>291</v>
      </c>
      <c r="K61" s="13">
        <v>403841.12</v>
      </c>
    </row>
    <row r="62" spans="1:11" ht="14.65" customHeight="1">
      <c r="A62" s="3" t="s">
        <v>196</v>
      </c>
      <c r="B62" s="95"/>
      <c r="C62" s="96"/>
      <c r="D62" s="96"/>
      <c r="E62" s="96"/>
      <c r="F62" s="96"/>
      <c r="G62" s="96"/>
      <c r="H62" s="96"/>
      <c r="I62" s="97"/>
      <c r="J62" s="3">
        <v>343</v>
      </c>
      <c r="K62" s="13">
        <v>484193.17</v>
      </c>
    </row>
    <row r="63" spans="1:11" ht="14.65" customHeight="1">
      <c r="A63" s="3" t="s">
        <v>197</v>
      </c>
      <c r="B63" s="95"/>
      <c r="C63" s="96"/>
      <c r="D63" s="96"/>
      <c r="E63" s="96"/>
      <c r="F63" s="96"/>
      <c r="G63" s="96"/>
      <c r="H63" s="96"/>
      <c r="I63" s="97"/>
      <c r="J63" s="3">
        <v>249</v>
      </c>
      <c r="K63" s="13">
        <v>357567.96</v>
      </c>
    </row>
    <row r="64" spans="1:11" ht="14.65" customHeight="1">
      <c r="A64" s="3" t="s">
        <v>198</v>
      </c>
      <c r="B64" s="95"/>
      <c r="C64" s="96"/>
      <c r="D64" s="96"/>
      <c r="E64" s="96"/>
      <c r="F64" s="96"/>
      <c r="G64" s="96"/>
      <c r="H64" s="96"/>
      <c r="I64" s="97"/>
      <c r="J64" s="3">
        <v>228</v>
      </c>
      <c r="K64" s="13">
        <v>333155.55</v>
      </c>
    </row>
    <row r="65" spans="1:30" ht="14.65" customHeight="1">
      <c r="A65" s="3" t="s">
        <v>199</v>
      </c>
      <c r="B65" s="95"/>
      <c r="C65" s="96"/>
      <c r="D65" s="96"/>
      <c r="E65" s="96"/>
      <c r="F65" s="96"/>
      <c r="G65" s="96"/>
      <c r="H65" s="96"/>
      <c r="I65" s="97"/>
      <c r="J65" s="3">
        <v>230</v>
      </c>
      <c r="K65" s="13">
        <v>342102.13</v>
      </c>
    </row>
    <row r="66" spans="1:30" ht="14.65" customHeight="1">
      <c r="A66" s="3" t="s">
        <v>200</v>
      </c>
      <c r="B66" s="95"/>
      <c r="C66" s="96"/>
      <c r="D66" s="96"/>
      <c r="E66" s="96"/>
      <c r="F66" s="96"/>
      <c r="G66" s="96"/>
      <c r="H66" s="96"/>
      <c r="I66" s="97"/>
      <c r="J66" s="3">
        <v>229</v>
      </c>
      <c r="K66" s="13">
        <v>346184.67</v>
      </c>
    </row>
    <row r="67" spans="1:30" ht="14.65" customHeight="1">
      <c r="A67" s="3" t="s">
        <v>201</v>
      </c>
      <c r="B67" s="95"/>
      <c r="C67" s="96"/>
      <c r="D67" s="96"/>
      <c r="E67" s="96"/>
      <c r="F67" s="96"/>
      <c r="G67" s="96"/>
      <c r="H67" s="96"/>
      <c r="I67" s="97"/>
      <c r="J67" s="3">
        <v>192</v>
      </c>
      <c r="K67" s="13">
        <v>295106.94</v>
      </c>
    </row>
    <row r="68" spans="1:30" ht="14.65" customHeight="1">
      <c r="A68" s="3" t="s">
        <v>202</v>
      </c>
      <c r="B68" s="98"/>
      <c r="C68" s="99"/>
      <c r="D68" s="99"/>
      <c r="E68" s="99"/>
      <c r="F68" s="99"/>
      <c r="G68" s="99"/>
      <c r="H68" s="99"/>
      <c r="I68" s="100"/>
      <c r="J68" s="3">
        <v>1819</v>
      </c>
      <c r="K68" s="13">
        <v>2837587.26</v>
      </c>
    </row>
    <row r="69" spans="1:30" ht="14.65" customHeight="1">
      <c r="A69" s="4" t="s">
        <v>50</v>
      </c>
      <c r="B69" s="4">
        <v>49407</v>
      </c>
      <c r="C69" s="14">
        <v>18338276.640000001</v>
      </c>
      <c r="D69" s="4">
        <v>47729</v>
      </c>
      <c r="E69" s="14">
        <v>16738723.09</v>
      </c>
      <c r="F69" s="4">
        <v>51905</v>
      </c>
      <c r="G69" s="14">
        <v>18503475.899999999</v>
      </c>
      <c r="H69" s="4">
        <v>49666</v>
      </c>
      <c r="I69" s="14">
        <v>18278921.469999999</v>
      </c>
      <c r="J69" s="4">
        <v>56951</v>
      </c>
      <c r="K69" s="14">
        <v>35729343.229999997</v>
      </c>
    </row>
    <row r="71" spans="1:30" ht="14.65" customHeight="1">
      <c r="A71" s="10"/>
      <c r="B71" s="68" t="s">
        <v>27</v>
      </c>
      <c r="C71" s="68"/>
      <c r="D71" s="68"/>
      <c r="E71" s="68"/>
      <c r="F71" s="68"/>
      <c r="G71" s="68"/>
      <c r="H71" s="68"/>
      <c r="I71" s="68"/>
      <c r="J71" s="68"/>
      <c r="K71" s="68"/>
    </row>
    <row r="72" spans="1:30" ht="14.65" customHeight="1">
      <c r="B72" s="68" t="s">
        <v>129</v>
      </c>
      <c r="C72" s="68"/>
      <c r="D72" s="68" t="s">
        <v>130</v>
      </c>
      <c r="E72" s="68"/>
      <c r="F72" s="68" t="s">
        <v>131</v>
      </c>
      <c r="G72" s="68"/>
      <c r="H72" s="68" t="s">
        <v>132</v>
      </c>
      <c r="I72" s="68"/>
      <c r="J72" s="68" t="s">
        <v>133</v>
      </c>
      <c r="K72" s="68"/>
    </row>
    <row r="73" spans="1:30" ht="14.65" customHeight="1">
      <c r="A73" s="20" t="s">
        <v>139</v>
      </c>
      <c r="B73" s="20" t="s">
        <v>112</v>
      </c>
      <c r="C73" s="20" t="s">
        <v>113</v>
      </c>
      <c r="D73" s="20" t="s">
        <v>112</v>
      </c>
      <c r="E73" s="20" t="s">
        <v>113</v>
      </c>
      <c r="F73" s="20" t="s">
        <v>112</v>
      </c>
      <c r="G73" s="20" t="s">
        <v>113</v>
      </c>
      <c r="H73" s="20" t="s">
        <v>112</v>
      </c>
      <c r="I73" s="20" t="s">
        <v>113</v>
      </c>
      <c r="J73" s="20" t="s">
        <v>112</v>
      </c>
      <c r="K73" s="20" t="s">
        <v>113</v>
      </c>
    </row>
    <row r="74" spans="1:30" ht="14.65" customHeight="1">
      <c r="A74" s="18" t="s">
        <v>140</v>
      </c>
      <c r="B74" s="18">
        <v>1365</v>
      </c>
      <c r="C74" s="43">
        <v>19203.14</v>
      </c>
      <c r="D74" s="18">
        <v>1251</v>
      </c>
      <c r="E74" s="19">
        <v>17575.669999999998</v>
      </c>
      <c r="F74" s="18">
        <v>1334</v>
      </c>
      <c r="G74" s="19">
        <v>19672.25</v>
      </c>
      <c r="H74" s="18">
        <v>1244</v>
      </c>
      <c r="I74" s="19">
        <v>18059.78</v>
      </c>
      <c r="J74" s="18">
        <v>556</v>
      </c>
      <c r="K74" s="19">
        <v>8198.66</v>
      </c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1"/>
      <c r="AB74" s="41"/>
      <c r="AC74" s="41"/>
      <c r="AD74" s="41"/>
    </row>
    <row r="75" spans="1:30" ht="14.65" customHeight="1">
      <c r="A75" s="3" t="s">
        <v>141</v>
      </c>
      <c r="B75" s="3">
        <v>1915</v>
      </c>
      <c r="C75" s="13">
        <v>73084.350000000006</v>
      </c>
      <c r="D75" s="3">
        <v>1930</v>
      </c>
      <c r="E75" s="13">
        <v>74541.070000000007</v>
      </c>
      <c r="F75" s="3">
        <v>2269</v>
      </c>
      <c r="G75" s="13">
        <v>87203.67</v>
      </c>
      <c r="H75" s="3">
        <v>2025</v>
      </c>
      <c r="I75" s="13">
        <v>77532.45</v>
      </c>
      <c r="J75" s="3">
        <v>917</v>
      </c>
      <c r="K75" s="13">
        <v>35099.230000000003</v>
      </c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30" ht="14.65" customHeight="1">
      <c r="A76" s="3" t="s">
        <v>142</v>
      </c>
      <c r="B76" s="3">
        <v>2127</v>
      </c>
      <c r="C76" s="13">
        <v>134192.98000000001</v>
      </c>
      <c r="D76" s="3">
        <v>2398</v>
      </c>
      <c r="E76" s="13">
        <v>151734.03</v>
      </c>
      <c r="F76" s="3">
        <v>2500</v>
      </c>
      <c r="G76" s="13">
        <v>156261.91</v>
      </c>
      <c r="H76" s="3">
        <v>2239</v>
      </c>
      <c r="I76" s="13">
        <v>141101.79</v>
      </c>
      <c r="J76" s="3">
        <v>1124</v>
      </c>
      <c r="K76" s="13">
        <v>69915.03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30" ht="14.65" customHeight="1">
      <c r="A77" s="3" t="s">
        <v>143</v>
      </c>
      <c r="B77" s="3">
        <v>2329</v>
      </c>
      <c r="C77" s="13">
        <v>205710.71</v>
      </c>
      <c r="D77" s="3">
        <v>2387</v>
      </c>
      <c r="E77" s="13">
        <v>210635.9</v>
      </c>
      <c r="F77" s="3">
        <v>2579</v>
      </c>
      <c r="G77" s="13">
        <v>226764.21</v>
      </c>
      <c r="H77" s="3">
        <v>2354</v>
      </c>
      <c r="I77" s="13">
        <v>207674.74</v>
      </c>
      <c r="J77" s="3">
        <v>1442</v>
      </c>
      <c r="K77" s="13">
        <v>126997.75999999999</v>
      </c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30" ht="14.65" customHeight="1">
      <c r="A78" s="3" t="s">
        <v>144</v>
      </c>
      <c r="B78" s="3">
        <v>2167</v>
      </c>
      <c r="C78" s="13">
        <v>244859.1</v>
      </c>
      <c r="D78" s="3">
        <v>2331</v>
      </c>
      <c r="E78" s="13">
        <v>262553.19</v>
      </c>
      <c r="F78" s="3">
        <v>2521</v>
      </c>
      <c r="G78" s="13">
        <v>283160</v>
      </c>
      <c r="H78" s="3">
        <v>2321</v>
      </c>
      <c r="I78" s="13">
        <v>262041.8</v>
      </c>
      <c r="J78" s="3">
        <v>1424</v>
      </c>
      <c r="K78" s="13">
        <v>160278.26999999999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30" ht="14.65" customHeight="1">
      <c r="A79" s="3" t="s">
        <v>145</v>
      </c>
      <c r="B79" s="3">
        <v>2183</v>
      </c>
      <c r="C79" s="13">
        <v>301099.5</v>
      </c>
      <c r="D79" s="3">
        <v>2214</v>
      </c>
      <c r="E79" s="13">
        <v>305677.21000000002</v>
      </c>
      <c r="F79" s="3">
        <v>2457</v>
      </c>
      <c r="G79" s="13">
        <v>339036.13</v>
      </c>
      <c r="H79" s="3">
        <v>2271</v>
      </c>
      <c r="I79" s="13">
        <v>312763.59999999998</v>
      </c>
      <c r="J79" s="3">
        <v>1459</v>
      </c>
      <c r="K79" s="13">
        <v>200515.74</v>
      </c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30" ht="14.65" customHeight="1">
      <c r="A80" s="3" t="s">
        <v>146</v>
      </c>
      <c r="B80" s="3">
        <v>2091</v>
      </c>
      <c r="C80" s="13">
        <v>340314.86</v>
      </c>
      <c r="D80" s="3">
        <v>2149</v>
      </c>
      <c r="E80" s="13">
        <v>349710.49</v>
      </c>
      <c r="F80" s="3">
        <v>2403</v>
      </c>
      <c r="G80" s="13">
        <v>390124.4</v>
      </c>
      <c r="H80" s="3">
        <v>2136</v>
      </c>
      <c r="I80" s="13">
        <v>346944.11</v>
      </c>
      <c r="J80" s="3">
        <v>1672</v>
      </c>
      <c r="K80" s="13">
        <v>271129.03000000003</v>
      </c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4.65" customHeight="1">
      <c r="A81" s="3" t="s">
        <v>147</v>
      </c>
      <c r="B81" s="3">
        <v>2084</v>
      </c>
      <c r="C81" s="13">
        <v>391181.3</v>
      </c>
      <c r="D81" s="3">
        <v>2141</v>
      </c>
      <c r="E81" s="13">
        <v>402125.33</v>
      </c>
      <c r="F81" s="3">
        <v>2193</v>
      </c>
      <c r="G81" s="13">
        <v>411667.35</v>
      </c>
      <c r="H81" s="3">
        <v>2145</v>
      </c>
      <c r="I81" s="13">
        <v>403236.9</v>
      </c>
      <c r="J81" s="3">
        <v>1467</v>
      </c>
      <c r="K81" s="13">
        <v>275117.71000000002</v>
      </c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4.65" customHeight="1">
      <c r="A82" s="3" t="s">
        <v>148</v>
      </c>
      <c r="B82" s="3">
        <v>2004</v>
      </c>
      <c r="C82" s="13">
        <v>426821.49</v>
      </c>
      <c r="D82" s="3">
        <v>1964</v>
      </c>
      <c r="E82" s="13">
        <v>418210.33</v>
      </c>
      <c r="F82" s="3">
        <v>2138</v>
      </c>
      <c r="G82" s="13">
        <v>455265.69</v>
      </c>
      <c r="H82" s="3">
        <v>1944</v>
      </c>
      <c r="I82" s="13">
        <v>413499.28</v>
      </c>
      <c r="J82" s="3">
        <v>1485</v>
      </c>
      <c r="K82" s="13">
        <v>315555.12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4.65" customHeight="1">
      <c r="A83" s="3" t="s">
        <v>149</v>
      </c>
      <c r="B83" s="3">
        <v>1879</v>
      </c>
      <c r="C83" s="13">
        <v>446185.71</v>
      </c>
      <c r="D83" s="3">
        <v>1808</v>
      </c>
      <c r="E83" s="13">
        <v>429888.9</v>
      </c>
      <c r="F83" s="3">
        <v>1992</v>
      </c>
      <c r="G83" s="13">
        <v>473831</v>
      </c>
      <c r="H83" s="3">
        <v>1898</v>
      </c>
      <c r="I83" s="13">
        <v>450591.48</v>
      </c>
      <c r="J83" s="3">
        <v>1474</v>
      </c>
      <c r="K83" s="13">
        <v>350394.65</v>
      </c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4.65" customHeight="1">
      <c r="A84" s="3" t="s">
        <v>150</v>
      </c>
      <c r="B84" s="3">
        <v>1860</v>
      </c>
      <c r="C84" s="44">
        <v>487269.32</v>
      </c>
      <c r="D84" s="3">
        <v>1875</v>
      </c>
      <c r="E84" s="13">
        <v>492693.71</v>
      </c>
      <c r="F84" s="3">
        <v>1899</v>
      </c>
      <c r="G84" s="13">
        <v>498778.69</v>
      </c>
      <c r="H84" s="3">
        <v>1829</v>
      </c>
      <c r="I84" s="13">
        <v>480175.46</v>
      </c>
      <c r="J84" s="3">
        <v>1415</v>
      </c>
      <c r="K84" s="13">
        <v>371345.39</v>
      </c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4.65" customHeight="1">
      <c r="A85" s="3" t="s">
        <v>151</v>
      </c>
      <c r="B85" s="3">
        <v>1675</v>
      </c>
      <c r="C85" s="44">
        <v>481574.99</v>
      </c>
      <c r="D85" s="3">
        <v>1790</v>
      </c>
      <c r="E85" s="13">
        <v>511947.26</v>
      </c>
      <c r="F85" s="3">
        <v>1842</v>
      </c>
      <c r="G85" s="13">
        <v>529976.30000000005</v>
      </c>
      <c r="H85" s="3">
        <v>1821</v>
      </c>
      <c r="I85" s="13">
        <v>523673.48</v>
      </c>
      <c r="J85" s="3">
        <v>1409</v>
      </c>
      <c r="K85" s="13">
        <v>404833.68</v>
      </c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4.65" customHeight="1">
      <c r="A86" s="3" t="s">
        <v>152</v>
      </c>
      <c r="B86" s="3">
        <v>1640</v>
      </c>
      <c r="C86" s="44">
        <v>511853.4</v>
      </c>
      <c r="D86" s="3">
        <v>1709</v>
      </c>
      <c r="E86" s="13">
        <v>534250.81000000006</v>
      </c>
      <c r="F86" s="3">
        <v>1756</v>
      </c>
      <c r="G86" s="13">
        <v>550125.04</v>
      </c>
      <c r="H86" s="3">
        <v>1728</v>
      </c>
      <c r="I86" s="13">
        <v>541311.43999999994</v>
      </c>
      <c r="J86" s="3">
        <v>1447</v>
      </c>
      <c r="K86" s="13">
        <v>453147.22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4.65" customHeight="1">
      <c r="A87" s="3" t="s">
        <v>153</v>
      </c>
      <c r="B87" s="3">
        <v>1547</v>
      </c>
      <c r="C87" s="44">
        <v>522794.47</v>
      </c>
      <c r="D87" s="3">
        <v>1610</v>
      </c>
      <c r="E87" s="13">
        <v>541703.53</v>
      </c>
      <c r="F87" s="3">
        <v>1711</v>
      </c>
      <c r="G87" s="13">
        <v>577152.21</v>
      </c>
      <c r="H87" s="3">
        <v>1569</v>
      </c>
      <c r="I87" s="13">
        <v>529645.86</v>
      </c>
      <c r="J87" s="3">
        <v>1282</v>
      </c>
      <c r="K87" s="13">
        <v>432542.7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4.65" customHeight="1">
      <c r="A88" s="3" t="s">
        <v>154</v>
      </c>
      <c r="B88" s="3">
        <v>1540</v>
      </c>
      <c r="C88" s="13">
        <v>557244.72</v>
      </c>
      <c r="D88" s="3">
        <v>1540</v>
      </c>
      <c r="E88" s="13">
        <v>555630.19999999995</v>
      </c>
      <c r="F88" s="3">
        <v>1621</v>
      </c>
      <c r="G88" s="13">
        <v>587885.16</v>
      </c>
      <c r="H88" s="3">
        <v>1558</v>
      </c>
      <c r="I88" s="13">
        <v>564785.35</v>
      </c>
      <c r="J88" s="3">
        <v>1280</v>
      </c>
      <c r="K88" s="13">
        <v>464165.41</v>
      </c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4.65" customHeight="1">
      <c r="A89" s="3" t="s">
        <v>155</v>
      </c>
      <c r="B89" s="3">
        <v>1480</v>
      </c>
      <c r="C89" s="13">
        <v>572838.66</v>
      </c>
      <c r="D89" s="3">
        <v>1375</v>
      </c>
      <c r="E89" s="13">
        <v>531043.80000000005</v>
      </c>
      <c r="F89" s="3">
        <v>1510</v>
      </c>
      <c r="G89" s="13">
        <v>584296.6</v>
      </c>
      <c r="H89" s="3">
        <v>1511</v>
      </c>
      <c r="I89" s="13">
        <v>585778.99</v>
      </c>
      <c r="J89" s="3">
        <v>1317</v>
      </c>
      <c r="K89" s="13">
        <v>510811.2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4.65" customHeight="1">
      <c r="A90" s="3" t="s">
        <v>156</v>
      </c>
      <c r="B90" s="3">
        <v>1430</v>
      </c>
      <c r="C90" s="13">
        <v>587922.9</v>
      </c>
      <c r="D90" s="3">
        <v>1360</v>
      </c>
      <c r="E90" s="13">
        <v>557514.82999999996</v>
      </c>
      <c r="F90" s="3">
        <v>1445</v>
      </c>
      <c r="G90" s="13">
        <v>596056.01</v>
      </c>
      <c r="H90" s="3">
        <v>1463</v>
      </c>
      <c r="I90" s="13">
        <v>603951.02</v>
      </c>
      <c r="J90" s="3">
        <v>1310</v>
      </c>
      <c r="K90" s="13">
        <v>540952.6</v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4.65" customHeight="1">
      <c r="A91" s="3" t="s">
        <v>157</v>
      </c>
      <c r="B91" s="3">
        <v>1271</v>
      </c>
      <c r="C91" s="13">
        <v>556411.14</v>
      </c>
      <c r="D91" s="3">
        <v>1320</v>
      </c>
      <c r="E91" s="13">
        <v>577656.18000000005</v>
      </c>
      <c r="F91" s="3">
        <v>1444</v>
      </c>
      <c r="G91" s="13">
        <v>632164.32999999996</v>
      </c>
      <c r="H91" s="3">
        <v>1355</v>
      </c>
      <c r="I91" s="13">
        <v>593298.80000000005</v>
      </c>
      <c r="J91" s="3">
        <v>1207</v>
      </c>
      <c r="K91" s="13">
        <v>528549.68000000005</v>
      </c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4.65" customHeight="1">
      <c r="A92" s="3" t="s">
        <v>158</v>
      </c>
      <c r="B92" s="3">
        <v>1295</v>
      </c>
      <c r="C92" s="13">
        <v>597684.57999999996</v>
      </c>
      <c r="D92" s="3">
        <v>1276</v>
      </c>
      <c r="E92" s="13">
        <v>589956.4</v>
      </c>
      <c r="F92" s="3">
        <v>1292</v>
      </c>
      <c r="G92" s="13">
        <v>598414.22</v>
      </c>
      <c r="H92" s="3">
        <v>1246</v>
      </c>
      <c r="I92" s="13">
        <v>576476.27</v>
      </c>
      <c r="J92" s="3">
        <v>1285</v>
      </c>
      <c r="K92" s="13">
        <v>594543.39</v>
      </c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4.65" customHeight="1">
      <c r="A93" s="3" t="s">
        <v>159</v>
      </c>
      <c r="B93" s="3">
        <v>1305</v>
      </c>
      <c r="C93" s="13">
        <v>632316.26</v>
      </c>
      <c r="D93" s="3">
        <v>1210</v>
      </c>
      <c r="E93" s="13">
        <v>587236.06999999995</v>
      </c>
      <c r="F93" s="3">
        <v>1329</v>
      </c>
      <c r="G93" s="13">
        <v>647835.42000000004</v>
      </c>
      <c r="H93" s="3">
        <v>1271</v>
      </c>
      <c r="I93" s="13">
        <v>619678.15</v>
      </c>
      <c r="J93" s="3">
        <v>1329</v>
      </c>
      <c r="K93" s="13">
        <v>648333.92000000004</v>
      </c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4.65" customHeight="1">
      <c r="A94" s="3" t="s">
        <v>160</v>
      </c>
      <c r="B94" s="3">
        <v>1175</v>
      </c>
      <c r="C94" s="13">
        <v>601594.19999999995</v>
      </c>
      <c r="D94" s="3">
        <v>1115</v>
      </c>
      <c r="E94" s="13">
        <v>568827.89</v>
      </c>
      <c r="F94" s="3">
        <v>1219</v>
      </c>
      <c r="G94" s="13">
        <v>624879.22</v>
      </c>
      <c r="H94" s="3">
        <v>1187</v>
      </c>
      <c r="I94" s="13">
        <v>608453.63</v>
      </c>
      <c r="J94" s="3">
        <v>1286</v>
      </c>
      <c r="K94" s="13">
        <v>659944.03</v>
      </c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4.65" customHeight="1">
      <c r="A95" s="3" t="s">
        <v>161</v>
      </c>
      <c r="B95" s="3">
        <v>1100</v>
      </c>
      <c r="C95" s="13">
        <v>590111.59</v>
      </c>
      <c r="D95" s="3">
        <v>988</v>
      </c>
      <c r="E95" s="13">
        <v>531115.19999999995</v>
      </c>
      <c r="F95" s="3">
        <v>1075</v>
      </c>
      <c r="G95" s="13">
        <v>574363.28</v>
      </c>
      <c r="H95" s="3">
        <v>1084</v>
      </c>
      <c r="I95" s="13">
        <v>582745.93999999994</v>
      </c>
      <c r="J95" s="3">
        <v>1247</v>
      </c>
      <c r="K95" s="13">
        <v>670991.52</v>
      </c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4.65" customHeight="1">
      <c r="A96" s="3" t="s">
        <v>162</v>
      </c>
      <c r="B96" s="3">
        <v>1070</v>
      </c>
      <c r="C96" s="13">
        <v>598673.01</v>
      </c>
      <c r="D96" s="3">
        <v>1010</v>
      </c>
      <c r="E96" s="13">
        <v>565025.25</v>
      </c>
      <c r="F96" s="3">
        <v>1065</v>
      </c>
      <c r="G96" s="13">
        <v>596593.80000000005</v>
      </c>
      <c r="H96" s="3">
        <v>1060</v>
      </c>
      <c r="I96" s="13">
        <v>595870.96</v>
      </c>
      <c r="J96" s="3">
        <v>1232</v>
      </c>
      <c r="K96" s="13">
        <v>693475.01</v>
      </c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4.65" customHeight="1">
      <c r="A97" s="3" t="s">
        <v>163</v>
      </c>
      <c r="B97" s="3">
        <v>1070</v>
      </c>
      <c r="C97" s="13">
        <v>625316.63</v>
      </c>
      <c r="D97" s="3">
        <v>900</v>
      </c>
      <c r="E97" s="13">
        <v>525212.11</v>
      </c>
      <c r="F97" s="3">
        <v>1025</v>
      </c>
      <c r="G97" s="13">
        <v>602419.51</v>
      </c>
      <c r="H97" s="3">
        <v>951</v>
      </c>
      <c r="I97" s="13">
        <v>558179.36</v>
      </c>
      <c r="J97" s="3">
        <v>1153</v>
      </c>
      <c r="K97" s="13">
        <v>678070.64</v>
      </c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4.65" customHeight="1">
      <c r="A98" s="3" t="s">
        <v>164</v>
      </c>
      <c r="B98" s="3">
        <v>1005</v>
      </c>
      <c r="C98" s="13">
        <v>610514.1</v>
      </c>
      <c r="D98" s="3">
        <v>830</v>
      </c>
      <c r="E98" s="13">
        <v>503468.86</v>
      </c>
      <c r="F98" s="3">
        <v>920</v>
      </c>
      <c r="G98" s="13">
        <v>559728.88</v>
      </c>
      <c r="H98" s="3">
        <v>944</v>
      </c>
      <c r="I98" s="13">
        <v>577754</v>
      </c>
      <c r="J98" s="3">
        <v>1226</v>
      </c>
      <c r="K98" s="13">
        <v>752333.86</v>
      </c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4.65" customHeight="1">
      <c r="A99" s="3" t="s">
        <v>165</v>
      </c>
      <c r="B99" s="3">
        <v>930</v>
      </c>
      <c r="C99" s="13">
        <v>589291.80000000005</v>
      </c>
      <c r="D99" s="3">
        <v>810</v>
      </c>
      <c r="E99" s="13">
        <v>512086.29</v>
      </c>
      <c r="F99" s="3">
        <v>865</v>
      </c>
      <c r="G99" s="13">
        <v>548813.01</v>
      </c>
      <c r="H99" s="3">
        <v>930</v>
      </c>
      <c r="I99" s="13">
        <v>590444.14</v>
      </c>
      <c r="J99" s="3">
        <v>1124</v>
      </c>
      <c r="K99" s="13">
        <v>716940.53</v>
      </c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4.65" customHeight="1">
      <c r="A100" s="3" t="s">
        <v>166</v>
      </c>
      <c r="B100" s="3">
        <v>755</v>
      </c>
      <c r="C100" s="13">
        <v>495900.11</v>
      </c>
      <c r="D100" s="3">
        <v>675</v>
      </c>
      <c r="E100" s="13">
        <v>443364.85</v>
      </c>
      <c r="F100" s="3">
        <v>820</v>
      </c>
      <c r="G100" s="13">
        <v>539863.54</v>
      </c>
      <c r="H100" s="3">
        <v>774</v>
      </c>
      <c r="I100" s="13">
        <v>512824.5</v>
      </c>
      <c r="J100" s="3">
        <v>1046</v>
      </c>
      <c r="K100" s="13">
        <v>693029.22</v>
      </c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4.65" customHeight="1">
      <c r="A101" s="3" t="s">
        <v>167</v>
      </c>
      <c r="B101" s="3">
        <v>720</v>
      </c>
      <c r="C101" s="13">
        <v>491156.09</v>
      </c>
      <c r="D101" s="3">
        <v>625</v>
      </c>
      <c r="E101" s="13">
        <v>426543.52</v>
      </c>
      <c r="F101" s="3">
        <v>755</v>
      </c>
      <c r="G101" s="13">
        <v>514854.91</v>
      </c>
      <c r="H101" s="3">
        <v>728</v>
      </c>
      <c r="I101" s="13">
        <v>500029.5</v>
      </c>
      <c r="J101" s="3">
        <v>1061</v>
      </c>
      <c r="K101" s="13">
        <v>728914.92</v>
      </c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4.65" customHeight="1">
      <c r="A102" s="3" t="s">
        <v>168</v>
      </c>
      <c r="B102" s="3">
        <v>605</v>
      </c>
      <c r="C102" s="13">
        <v>431089.16</v>
      </c>
      <c r="D102" s="3">
        <v>605</v>
      </c>
      <c r="E102" s="13">
        <v>425537.98</v>
      </c>
      <c r="F102" s="3">
        <v>645</v>
      </c>
      <c r="G102" s="13">
        <v>455531.36</v>
      </c>
      <c r="H102" s="3">
        <v>695</v>
      </c>
      <c r="I102" s="13">
        <v>490374.72</v>
      </c>
      <c r="J102" s="3">
        <v>1095</v>
      </c>
      <c r="K102" s="13">
        <v>779442.99</v>
      </c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4.65" customHeight="1">
      <c r="A103" s="3" t="s">
        <v>169</v>
      </c>
      <c r="B103" s="3">
        <v>623</v>
      </c>
      <c r="C103" s="13">
        <v>459889.61</v>
      </c>
      <c r="D103" s="3">
        <v>523</v>
      </c>
      <c r="E103" s="13">
        <v>386175.03</v>
      </c>
      <c r="F103" s="3">
        <v>640</v>
      </c>
      <c r="G103" s="13">
        <v>466523.95</v>
      </c>
      <c r="H103" s="3">
        <v>600</v>
      </c>
      <c r="I103" s="13">
        <v>439475.48</v>
      </c>
      <c r="J103" s="3">
        <v>1043</v>
      </c>
      <c r="K103" s="13">
        <v>768937.7</v>
      </c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4.65" customHeight="1">
      <c r="A104" s="3" t="s">
        <v>170</v>
      </c>
      <c r="B104" s="3">
        <v>550</v>
      </c>
      <c r="C104" s="13">
        <v>415743.24</v>
      </c>
      <c r="D104" s="3">
        <v>495</v>
      </c>
      <c r="E104" s="13">
        <v>373880.97</v>
      </c>
      <c r="F104" s="3">
        <v>435</v>
      </c>
      <c r="G104" s="13">
        <v>404033.04</v>
      </c>
      <c r="H104" s="3">
        <v>516</v>
      </c>
      <c r="I104" s="13">
        <v>393667.23</v>
      </c>
      <c r="J104" s="3">
        <v>1033</v>
      </c>
      <c r="K104" s="13">
        <v>787314.63</v>
      </c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4.65" customHeight="1">
      <c r="A105" s="3" t="s">
        <v>171</v>
      </c>
      <c r="B105" s="3">
        <v>580</v>
      </c>
      <c r="C105" s="13">
        <v>449186.93</v>
      </c>
      <c r="D105" s="3">
        <v>485</v>
      </c>
      <c r="E105" s="13">
        <v>375479.51</v>
      </c>
      <c r="F105" s="3">
        <v>515</v>
      </c>
      <c r="G105" s="13">
        <v>401080.39</v>
      </c>
      <c r="H105" s="3">
        <v>525</v>
      </c>
      <c r="I105" s="13">
        <v>409812.31</v>
      </c>
      <c r="J105" s="3">
        <v>1142</v>
      </c>
      <c r="K105" s="13">
        <v>898672.52</v>
      </c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4.65" customHeight="1">
      <c r="A106" s="3" t="s">
        <v>172</v>
      </c>
      <c r="B106" s="3">
        <v>500</v>
      </c>
      <c r="C106" s="13">
        <v>400506.98</v>
      </c>
      <c r="D106" s="3">
        <v>408</v>
      </c>
      <c r="E106" s="13">
        <v>331715.58</v>
      </c>
      <c r="F106" s="3">
        <v>455</v>
      </c>
      <c r="G106" s="13">
        <v>365454.85</v>
      </c>
      <c r="H106" s="3">
        <v>495</v>
      </c>
      <c r="I106" s="13">
        <v>397870.22</v>
      </c>
      <c r="J106" s="3">
        <v>965</v>
      </c>
      <c r="K106" s="13">
        <v>783853.9</v>
      </c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4.65" customHeight="1">
      <c r="A107" s="3" t="s">
        <v>173</v>
      </c>
      <c r="B107" s="3">
        <v>435</v>
      </c>
      <c r="C107" s="13">
        <v>360952.27</v>
      </c>
      <c r="D107" s="3">
        <v>327</v>
      </c>
      <c r="E107" s="13">
        <v>273723.78999999998</v>
      </c>
      <c r="F107" s="3">
        <v>455</v>
      </c>
      <c r="G107" s="13">
        <v>375775.6</v>
      </c>
      <c r="H107" s="3">
        <v>450</v>
      </c>
      <c r="I107" s="13">
        <v>371504.6</v>
      </c>
      <c r="J107" s="3">
        <v>983</v>
      </c>
      <c r="K107" s="13">
        <v>823096.75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4.65" customHeight="1">
      <c r="A108" s="3" t="s">
        <v>174</v>
      </c>
      <c r="B108" s="3">
        <v>395</v>
      </c>
      <c r="C108" s="13">
        <v>333754.21999999997</v>
      </c>
      <c r="D108" s="3">
        <v>314</v>
      </c>
      <c r="E108" s="13">
        <v>270818.69</v>
      </c>
      <c r="F108" s="3">
        <v>365</v>
      </c>
      <c r="G108" s="13">
        <v>318056.69</v>
      </c>
      <c r="H108" s="3">
        <v>375</v>
      </c>
      <c r="I108" s="13">
        <v>318186.17</v>
      </c>
      <c r="J108" s="3">
        <v>925</v>
      </c>
      <c r="K108" s="13">
        <v>797847.31</v>
      </c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4.65" customHeight="1">
      <c r="A109" s="3" t="s">
        <v>175</v>
      </c>
      <c r="B109" s="3">
        <v>375</v>
      </c>
      <c r="C109" s="13">
        <v>326654.51</v>
      </c>
      <c r="D109" s="3">
        <v>320</v>
      </c>
      <c r="E109" s="13">
        <v>277874.59999999998</v>
      </c>
      <c r="F109" s="3">
        <v>351</v>
      </c>
      <c r="G109" s="13">
        <v>311498.90999999997</v>
      </c>
      <c r="H109" s="3">
        <v>395</v>
      </c>
      <c r="I109" s="13">
        <v>345915.3</v>
      </c>
      <c r="J109" s="3">
        <v>870</v>
      </c>
      <c r="K109" s="13">
        <v>772242.96</v>
      </c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4.65" customHeight="1">
      <c r="A110" s="3" t="s">
        <v>176</v>
      </c>
      <c r="B110" s="3">
        <v>312</v>
      </c>
      <c r="C110" s="13">
        <v>284666.23999999999</v>
      </c>
      <c r="D110" s="3">
        <v>235</v>
      </c>
      <c r="E110" s="13">
        <v>214615.66</v>
      </c>
      <c r="F110" s="106">
        <v>305</v>
      </c>
      <c r="G110" s="13">
        <v>270983.94</v>
      </c>
      <c r="H110" s="3">
        <v>290</v>
      </c>
      <c r="I110" s="13">
        <v>260083.48</v>
      </c>
      <c r="J110" s="3">
        <v>869</v>
      </c>
      <c r="K110" s="13">
        <v>792996.86</v>
      </c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4.65" customHeight="1">
      <c r="A111" s="3" t="s">
        <v>177</v>
      </c>
      <c r="B111" s="3">
        <v>326</v>
      </c>
      <c r="C111" s="13">
        <v>305401.25</v>
      </c>
      <c r="D111" s="3">
        <v>251</v>
      </c>
      <c r="E111" s="13">
        <v>235234.04</v>
      </c>
      <c r="F111" s="3">
        <v>330</v>
      </c>
      <c r="G111" s="13">
        <v>301680.55</v>
      </c>
      <c r="H111" s="3">
        <v>325</v>
      </c>
      <c r="I111" s="13">
        <v>298911.86</v>
      </c>
      <c r="J111" s="3">
        <v>874</v>
      </c>
      <c r="K111" s="13">
        <v>819064.16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4.65" customHeight="1">
      <c r="A112" s="3" t="s">
        <v>178</v>
      </c>
      <c r="B112" s="3">
        <v>1990</v>
      </c>
      <c r="C112" s="13">
        <v>1929107.08</v>
      </c>
      <c r="D112" s="3">
        <v>1496</v>
      </c>
      <c r="E112" s="13">
        <v>1456797.1500000001</v>
      </c>
      <c r="F112" s="3">
        <v>1769</v>
      </c>
      <c r="G112" s="13">
        <v>1722983.36</v>
      </c>
      <c r="H112" s="3">
        <v>1995</v>
      </c>
      <c r="I112" s="13">
        <v>1943240.51</v>
      </c>
      <c r="J112" s="3">
        <v>774</v>
      </c>
      <c r="K112" s="13">
        <v>744874.81</v>
      </c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4.65" customHeight="1">
      <c r="A113" s="3" t="s">
        <v>179</v>
      </c>
      <c r="B113" s="92" t="s">
        <v>134</v>
      </c>
      <c r="C113" s="93"/>
      <c r="D113" s="93"/>
      <c r="E113" s="93"/>
      <c r="F113" s="93"/>
      <c r="G113" s="93"/>
      <c r="H113" s="93"/>
      <c r="I113" s="94"/>
      <c r="J113" s="3">
        <v>760</v>
      </c>
      <c r="K113" s="13">
        <v>750865.61</v>
      </c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4.65" customHeight="1">
      <c r="A114" s="3" t="s">
        <v>180</v>
      </c>
      <c r="B114" s="95"/>
      <c r="C114" s="96"/>
      <c r="D114" s="96"/>
      <c r="E114" s="96"/>
      <c r="F114" s="96"/>
      <c r="G114" s="96"/>
      <c r="H114" s="96"/>
      <c r="I114" s="97"/>
      <c r="J114" s="3">
        <v>748</v>
      </c>
      <c r="K114" s="13">
        <v>757675.56</v>
      </c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4.65" customHeight="1">
      <c r="A115" s="3" t="s">
        <v>181</v>
      </c>
      <c r="B115" s="95"/>
      <c r="C115" s="96"/>
      <c r="D115" s="96"/>
      <c r="E115" s="96"/>
      <c r="F115" s="96"/>
      <c r="G115" s="96"/>
      <c r="H115" s="96"/>
      <c r="I115" s="97"/>
      <c r="J115" s="3">
        <v>790</v>
      </c>
      <c r="K115" s="13">
        <v>819759.62</v>
      </c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4.65" customHeight="1">
      <c r="A116" s="3" t="s">
        <v>182</v>
      </c>
      <c r="B116" s="95"/>
      <c r="C116" s="96"/>
      <c r="D116" s="96"/>
      <c r="E116" s="96"/>
      <c r="F116" s="96"/>
      <c r="G116" s="96"/>
      <c r="H116" s="96"/>
      <c r="I116" s="97"/>
      <c r="J116" s="3">
        <v>620</v>
      </c>
      <c r="K116" s="13">
        <v>658648.92000000004</v>
      </c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4.65" customHeight="1">
      <c r="A117" s="3" t="s">
        <v>183</v>
      </c>
      <c r="B117" s="95"/>
      <c r="C117" s="96"/>
      <c r="D117" s="96"/>
      <c r="E117" s="96"/>
      <c r="F117" s="96"/>
      <c r="G117" s="96"/>
      <c r="H117" s="96"/>
      <c r="I117" s="97"/>
      <c r="J117" s="3">
        <v>672</v>
      </c>
      <c r="K117" s="13">
        <v>730678.39</v>
      </c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4.65" customHeight="1">
      <c r="A118" s="3" t="s">
        <v>184</v>
      </c>
      <c r="B118" s="95"/>
      <c r="C118" s="96"/>
      <c r="D118" s="96"/>
      <c r="E118" s="96"/>
      <c r="F118" s="96"/>
      <c r="G118" s="96"/>
      <c r="H118" s="96"/>
      <c r="I118" s="97"/>
      <c r="J118" s="3">
        <v>622</v>
      </c>
      <c r="K118" s="13">
        <v>692566.25</v>
      </c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4.65" customHeight="1">
      <c r="A119" s="3" t="s">
        <v>185</v>
      </c>
      <c r="B119" s="95"/>
      <c r="C119" s="96"/>
      <c r="D119" s="96"/>
      <c r="E119" s="96"/>
      <c r="F119" s="96"/>
      <c r="G119" s="96"/>
      <c r="H119" s="96"/>
      <c r="I119" s="97"/>
      <c r="J119" s="3">
        <v>638</v>
      </c>
      <c r="K119" s="13">
        <v>726055.8</v>
      </c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4.65" customHeight="1">
      <c r="A120" s="3" t="s">
        <v>186</v>
      </c>
      <c r="B120" s="95"/>
      <c r="C120" s="96"/>
      <c r="D120" s="96"/>
      <c r="E120" s="96"/>
      <c r="F120" s="96"/>
      <c r="G120" s="96"/>
      <c r="H120" s="96"/>
      <c r="I120" s="97"/>
      <c r="J120" s="3">
        <v>490</v>
      </c>
      <c r="K120" s="13">
        <v>569690.27</v>
      </c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4.65" customHeight="1">
      <c r="A121" s="3" t="s">
        <v>187</v>
      </c>
      <c r="B121" s="95"/>
      <c r="C121" s="96"/>
      <c r="D121" s="96"/>
      <c r="E121" s="96"/>
      <c r="F121" s="96"/>
      <c r="G121" s="96"/>
      <c r="H121" s="96"/>
      <c r="I121" s="97"/>
      <c r="J121" s="3">
        <v>509</v>
      </c>
      <c r="K121" s="13">
        <v>604496.23</v>
      </c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4.65" customHeight="1">
      <c r="A122" s="3" t="s">
        <v>188</v>
      </c>
      <c r="B122" s="95"/>
      <c r="C122" s="96"/>
      <c r="D122" s="96"/>
      <c r="E122" s="96"/>
      <c r="F122" s="96"/>
      <c r="G122" s="96"/>
      <c r="H122" s="96"/>
      <c r="I122" s="97"/>
      <c r="J122" s="3">
        <v>470</v>
      </c>
      <c r="K122" s="13">
        <v>566255.68999999994</v>
      </c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4.65" customHeight="1">
      <c r="A123" s="3" t="s">
        <v>189</v>
      </c>
      <c r="B123" s="95"/>
      <c r="C123" s="96"/>
      <c r="D123" s="96"/>
      <c r="E123" s="96"/>
      <c r="F123" s="96"/>
      <c r="G123" s="96"/>
      <c r="H123" s="96"/>
      <c r="I123" s="97"/>
      <c r="J123" s="3">
        <v>480</v>
      </c>
      <c r="K123" s="13">
        <v>591919.94999999995</v>
      </c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4.65" customHeight="1">
      <c r="A124" s="3" t="s">
        <v>190</v>
      </c>
      <c r="B124" s="95"/>
      <c r="C124" s="96"/>
      <c r="D124" s="96"/>
      <c r="E124" s="96"/>
      <c r="F124" s="96"/>
      <c r="G124" s="96"/>
      <c r="H124" s="96"/>
      <c r="I124" s="97"/>
      <c r="J124" s="3">
        <v>435</v>
      </c>
      <c r="K124" s="13">
        <v>549445.51</v>
      </c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4.65" customHeight="1">
      <c r="A125" s="3" t="s">
        <v>191</v>
      </c>
      <c r="B125" s="95"/>
      <c r="C125" s="96"/>
      <c r="D125" s="96"/>
      <c r="E125" s="96"/>
      <c r="F125" s="96"/>
      <c r="G125" s="96"/>
      <c r="H125" s="96"/>
      <c r="I125" s="97"/>
      <c r="J125" s="3">
        <v>443</v>
      </c>
      <c r="K125" s="13">
        <v>571197.29</v>
      </c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4.65" customHeight="1">
      <c r="A126" s="3" t="s">
        <v>192</v>
      </c>
      <c r="B126" s="95"/>
      <c r="C126" s="96"/>
      <c r="D126" s="96"/>
      <c r="E126" s="96"/>
      <c r="F126" s="96"/>
      <c r="G126" s="96"/>
      <c r="H126" s="96"/>
      <c r="I126" s="97"/>
      <c r="J126" s="3">
        <v>378</v>
      </c>
      <c r="K126" s="13">
        <v>496361.35</v>
      </c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4.65" customHeight="1">
      <c r="A127" s="3" t="s">
        <v>193</v>
      </c>
      <c r="B127" s="95"/>
      <c r="C127" s="96"/>
      <c r="D127" s="96"/>
      <c r="E127" s="96"/>
      <c r="F127" s="96"/>
      <c r="G127" s="96"/>
      <c r="H127" s="96"/>
      <c r="I127" s="97"/>
      <c r="J127" s="3">
        <v>345</v>
      </c>
      <c r="K127" s="13">
        <v>454491.93</v>
      </c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4.65" customHeight="1">
      <c r="A128" s="3" t="s">
        <v>194</v>
      </c>
      <c r="B128" s="95"/>
      <c r="C128" s="96"/>
      <c r="D128" s="96"/>
      <c r="E128" s="96"/>
      <c r="F128" s="96"/>
      <c r="G128" s="96"/>
      <c r="H128" s="96"/>
      <c r="I128" s="97"/>
      <c r="J128" s="3">
        <v>306</v>
      </c>
      <c r="K128" s="13">
        <v>416431.68</v>
      </c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4.65" customHeight="1">
      <c r="A129" s="3" t="s">
        <v>195</v>
      </c>
      <c r="B129" s="95"/>
      <c r="C129" s="96"/>
      <c r="D129" s="96"/>
      <c r="E129" s="96"/>
      <c r="F129" s="96"/>
      <c r="G129" s="96"/>
      <c r="H129" s="96"/>
      <c r="I129" s="97"/>
      <c r="J129" s="3">
        <v>299</v>
      </c>
      <c r="K129" s="13">
        <v>414942.15</v>
      </c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4.65" customHeight="1">
      <c r="A130" s="3" t="s">
        <v>196</v>
      </c>
      <c r="B130" s="95"/>
      <c r="C130" s="96"/>
      <c r="D130" s="96"/>
      <c r="E130" s="96"/>
      <c r="F130" s="96"/>
      <c r="G130" s="96"/>
      <c r="H130" s="96"/>
      <c r="I130" s="97"/>
      <c r="J130" s="3">
        <v>351</v>
      </c>
      <c r="K130" s="13">
        <v>495468.69</v>
      </c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4.65" customHeight="1">
      <c r="A131" s="3" t="s">
        <v>197</v>
      </c>
      <c r="B131" s="95"/>
      <c r="C131" s="96"/>
      <c r="D131" s="96"/>
      <c r="E131" s="96"/>
      <c r="F131" s="96"/>
      <c r="G131" s="96"/>
      <c r="H131" s="96"/>
      <c r="I131" s="97"/>
      <c r="J131" s="3">
        <v>255</v>
      </c>
      <c r="K131" s="13">
        <v>360428.3</v>
      </c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4.65" customHeight="1">
      <c r="A132" s="3" t="s">
        <v>198</v>
      </c>
      <c r="B132" s="95"/>
      <c r="C132" s="96"/>
      <c r="D132" s="96"/>
      <c r="E132" s="96"/>
      <c r="F132" s="96"/>
      <c r="G132" s="96"/>
      <c r="H132" s="96"/>
      <c r="I132" s="97"/>
      <c r="J132" s="3">
        <v>235</v>
      </c>
      <c r="K132" s="13">
        <v>337552.43</v>
      </c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4.65" customHeight="1">
      <c r="A133" s="3" t="s">
        <v>199</v>
      </c>
      <c r="B133" s="95"/>
      <c r="C133" s="96"/>
      <c r="D133" s="96"/>
      <c r="E133" s="96"/>
      <c r="F133" s="96"/>
      <c r="G133" s="96"/>
      <c r="H133" s="96"/>
      <c r="I133" s="97"/>
      <c r="J133" s="3">
        <v>240</v>
      </c>
      <c r="K133" s="13">
        <v>348059.17</v>
      </c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4.65" customHeight="1">
      <c r="A134" s="3" t="s">
        <v>200</v>
      </c>
      <c r="B134" s="95"/>
      <c r="C134" s="96"/>
      <c r="D134" s="96"/>
      <c r="E134" s="96"/>
      <c r="F134" s="96"/>
      <c r="G134" s="96"/>
      <c r="H134" s="96"/>
      <c r="I134" s="97"/>
      <c r="J134" s="3">
        <v>235</v>
      </c>
      <c r="K134" s="13">
        <v>353776.4</v>
      </c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4.65" customHeight="1">
      <c r="A135" s="3" t="s">
        <v>201</v>
      </c>
      <c r="B135" s="95"/>
      <c r="C135" s="96"/>
      <c r="D135" s="96"/>
      <c r="E135" s="96"/>
      <c r="F135" s="96"/>
      <c r="G135" s="96"/>
      <c r="H135" s="96"/>
      <c r="I135" s="97"/>
      <c r="J135" s="3">
        <v>200</v>
      </c>
      <c r="K135" s="13">
        <v>302803.14</v>
      </c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4.65" customHeight="1">
      <c r="A136" s="3" t="s">
        <v>202</v>
      </c>
      <c r="B136" s="98"/>
      <c r="C136" s="99"/>
      <c r="D136" s="99"/>
      <c r="E136" s="99"/>
      <c r="F136" s="99"/>
      <c r="G136" s="99"/>
      <c r="H136" s="99"/>
      <c r="I136" s="100"/>
      <c r="J136" s="3">
        <v>1860</v>
      </c>
      <c r="K136" s="13">
        <v>2901942.26</v>
      </c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4.65" customHeight="1">
      <c r="A137" s="4" t="s">
        <v>50</v>
      </c>
      <c r="B137" s="4">
        <v>49574</v>
      </c>
      <c r="C137" s="14">
        <v>18390073</v>
      </c>
      <c r="D137" s="4">
        <v>47937</v>
      </c>
      <c r="E137" s="14">
        <v>16799782</v>
      </c>
      <c r="F137" s="4">
        <v>52261</v>
      </c>
      <c r="G137" s="14">
        <v>18600789</v>
      </c>
      <c r="H137" s="4">
        <v>50194</v>
      </c>
      <c r="I137" s="14">
        <v>18447565</v>
      </c>
      <c r="J137" s="4">
        <v>58602</v>
      </c>
      <c r="K137" s="14">
        <v>36595983</v>
      </c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9" spans="1:26" ht="14.65" customHeight="1">
      <c r="A139" s="10"/>
      <c r="B139" s="101" t="s">
        <v>28</v>
      </c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</row>
    <row r="140" spans="1:26" ht="14.65" customHeight="1">
      <c r="B140" s="68" t="s">
        <v>129</v>
      </c>
      <c r="C140" s="68"/>
      <c r="D140" s="68" t="s">
        <v>130</v>
      </c>
      <c r="E140" s="68"/>
      <c r="F140" s="68" t="s">
        <v>131</v>
      </c>
      <c r="G140" s="68"/>
      <c r="H140" s="68" t="s">
        <v>132</v>
      </c>
      <c r="I140" s="68"/>
      <c r="J140" s="68" t="s">
        <v>133</v>
      </c>
      <c r="K140" s="68"/>
      <c r="L140" s="68" t="s">
        <v>135</v>
      </c>
      <c r="M140" s="68"/>
    </row>
    <row r="141" spans="1:26" ht="14.65" customHeight="1">
      <c r="A141" s="20" t="s">
        <v>139</v>
      </c>
      <c r="B141" s="20" t="s">
        <v>112</v>
      </c>
      <c r="C141" s="20" t="s">
        <v>113</v>
      </c>
      <c r="D141" s="20" t="s">
        <v>112</v>
      </c>
      <c r="E141" s="20" t="s">
        <v>113</v>
      </c>
      <c r="F141" s="20" t="s">
        <v>112</v>
      </c>
      <c r="G141" s="20" t="s">
        <v>113</v>
      </c>
      <c r="H141" s="20" t="s">
        <v>112</v>
      </c>
      <c r="I141" s="20" t="s">
        <v>113</v>
      </c>
      <c r="J141" s="20" t="s">
        <v>112</v>
      </c>
      <c r="K141" s="20" t="s">
        <v>113</v>
      </c>
      <c r="L141" s="20" t="s">
        <v>112</v>
      </c>
      <c r="M141" s="20" t="s">
        <v>113</v>
      </c>
    </row>
    <row r="142" spans="1:26" ht="14.65" customHeight="1">
      <c r="A142" s="18" t="s">
        <v>140</v>
      </c>
      <c r="B142" s="41">
        <v>1375</v>
      </c>
      <c r="C142" s="43">
        <v>19323.72</v>
      </c>
      <c r="D142" s="41">
        <v>1266</v>
      </c>
      <c r="E142" s="19">
        <v>17795.3</v>
      </c>
      <c r="F142" s="41">
        <v>1355</v>
      </c>
      <c r="G142" s="19">
        <v>19986.13</v>
      </c>
      <c r="H142" s="41">
        <v>1270</v>
      </c>
      <c r="I142" s="19">
        <v>18394.2</v>
      </c>
      <c r="J142" s="41">
        <v>581</v>
      </c>
      <c r="K142" s="19">
        <v>8470.4699999999993</v>
      </c>
      <c r="L142" s="18">
        <v>264</v>
      </c>
      <c r="M142" s="19">
        <v>4030.66</v>
      </c>
      <c r="N142" s="41"/>
    </row>
    <row r="143" spans="1:26" ht="14.65" customHeight="1">
      <c r="A143" s="3" t="s">
        <v>141</v>
      </c>
      <c r="B143" s="41">
        <v>1925</v>
      </c>
      <c r="C143" s="13">
        <v>73251.87</v>
      </c>
      <c r="D143" s="41">
        <v>1940</v>
      </c>
      <c r="E143" s="13">
        <v>74915.990000000005</v>
      </c>
      <c r="F143" s="41">
        <v>2289</v>
      </c>
      <c r="G143" s="13">
        <v>87997.66</v>
      </c>
      <c r="H143" s="41">
        <v>2051</v>
      </c>
      <c r="I143" s="13">
        <v>78472.7</v>
      </c>
      <c r="J143" s="41">
        <v>950</v>
      </c>
      <c r="K143" s="13">
        <v>36331.72</v>
      </c>
      <c r="L143" s="3">
        <v>480</v>
      </c>
      <c r="M143" s="13">
        <v>18566.47</v>
      </c>
      <c r="N143" s="41"/>
    </row>
    <row r="144" spans="1:26" ht="14.65" customHeight="1">
      <c r="A144" s="3" t="s">
        <v>142</v>
      </c>
      <c r="B144" s="41">
        <v>2135</v>
      </c>
      <c r="C144" s="13">
        <v>134480.92000000001</v>
      </c>
      <c r="D144" s="41">
        <v>2410</v>
      </c>
      <c r="E144" s="13">
        <v>152520.9</v>
      </c>
      <c r="F144" s="41">
        <v>2521</v>
      </c>
      <c r="G144" s="13">
        <v>157520.99</v>
      </c>
      <c r="H144" s="41">
        <v>2258</v>
      </c>
      <c r="I144" s="13">
        <v>142284.85999999999</v>
      </c>
      <c r="J144" s="41">
        <v>1153</v>
      </c>
      <c r="K144" s="13">
        <v>71708.75</v>
      </c>
      <c r="L144" s="3">
        <v>627</v>
      </c>
      <c r="M144" s="13">
        <v>39247.910000000003</v>
      </c>
      <c r="N144" s="41"/>
    </row>
    <row r="145" spans="1:14" ht="14.65" customHeight="1">
      <c r="A145" s="3" t="s">
        <v>143</v>
      </c>
      <c r="B145" s="41">
        <v>2335</v>
      </c>
      <c r="C145" s="13">
        <v>206239.38</v>
      </c>
      <c r="D145" s="41">
        <v>2394</v>
      </c>
      <c r="E145" s="13">
        <v>211236.8</v>
      </c>
      <c r="F145" s="41">
        <v>2596</v>
      </c>
      <c r="G145" s="13">
        <v>228275.35</v>
      </c>
      <c r="H145" s="41">
        <v>2387</v>
      </c>
      <c r="I145" s="13">
        <v>210602.73</v>
      </c>
      <c r="J145" s="41">
        <v>1469</v>
      </c>
      <c r="K145" s="13">
        <v>129404.89</v>
      </c>
      <c r="L145" s="3">
        <v>770</v>
      </c>
      <c r="M145" s="13">
        <v>67376.58</v>
      </c>
      <c r="N145" s="41"/>
    </row>
    <row r="146" spans="1:14" ht="14.65" customHeight="1">
      <c r="A146" s="3" t="s">
        <v>144</v>
      </c>
      <c r="B146" s="41">
        <v>2175</v>
      </c>
      <c r="C146" s="13">
        <v>245755.5</v>
      </c>
      <c r="D146" s="41">
        <v>2340</v>
      </c>
      <c r="E146" s="13">
        <v>263540.83</v>
      </c>
      <c r="F146" s="41">
        <v>2534</v>
      </c>
      <c r="G146" s="13">
        <v>284614.15000000002</v>
      </c>
      <c r="H146" s="41">
        <v>2337</v>
      </c>
      <c r="I146" s="13">
        <v>263770.15999999997</v>
      </c>
      <c r="J146" s="41">
        <v>1453</v>
      </c>
      <c r="K146" s="13">
        <v>163489</v>
      </c>
      <c r="L146" s="3">
        <v>866</v>
      </c>
      <c r="M146" s="13">
        <v>97818.99</v>
      </c>
      <c r="N146" s="41"/>
    </row>
    <row r="147" spans="1:14" ht="14.65" customHeight="1">
      <c r="A147" s="3" t="s">
        <v>145</v>
      </c>
      <c r="B147" s="41">
        <v>2183</v>
      </c>
      <c r="C147" s="13">
        <v>301099.5</v>
      </c>
      <c r="D147" s="41">
        <v>2224</v>
      </c>
      <c r="E147" s="13">
        <v>307060.67</v>
      </c>
      <c r="F147" s="41">
        <v>2480</v>
      </c>
      <c r="G147" s="13">
        <v>342196.43</v>
      </c>
      <c r="H147" s="41">
        <v>2284</v>
      </c>
      <c r="I147" s="13">
        <v>314526</v>
      </c>
      <c r="J147" s="41">
        <v>1491</v>
      </c>
      <c r="K147" s="13">
        <v>204898.96</v>
      </c>
      <c r="L147" s="3">
        <v>872</v>
      </c>
      <c r="M147" s="13">
        <v>120454.69</v>
      </c>
      <c r="N147" s="41"/>
    </row>
    <row r="148" spans="1:14" ht="14.65" customHeight="1">
      <c r="A148" s="3" t="s">
        <v>146</v>
      </c>
      <c r="B148" s="41">
        <v>2095</v>
      </c>
      <c r="C148" s="13">
        <v>340477.36</v>
      </c>
      <c r="D148" s="41">
        <v>2155</v>
      </c>
      <c r="E148" s="13">
        <v>350710.36</v>
      </c>
      <c r="F148" s="41">
        <v>2419</v>
      </c>
      <c r="G148" s="13">
        <v>392718.13</v>
      </c>
      <c r="H148" s="41">
        <v>2154</v>
      </c>
      <c r="I148" s="13">
        <v>349854.59</v>
      </c>
      <c r="J148" s="41">
        <v>1699</v>
      </c>
      <c r="K148" s="13">
        <v>275500.73</v>
      </c>
      <c r="L148" s="3">
        <v>893</v>
      </c>
      <c r="M148" s="13">
        <v>144991.71</v>
      </c>
      <c r="N148" s="41"/>
    </row>
    <row r="149" spans="1:14" ht="14.65" customHeight="1">
      <c r="A149" s="3" t="s">
        <v>147</v>
      </c>
      <c r="B149" s="41">
        <v>2095</v>
      </c>
      <c r="C149" s="13">
        <v>391736.34</v>
      </c>
      <c r="D149" s="41">
        <v>2148</v>
      </c>
      <c r="E149" s="13">
        <v>403448.77</v>
      </c>
      <c r="F149" s="41">
        <v>2201</v>
      </c>
      <c r="G149" s="13">
        <v>413168.87</v>
      </c>
      <c r="H149" s="41">
        <v>2159</v>
      </c>
      <c r="I149" s="13">
        <v>405888.73</v>
      </c>
      <c r="J149" s="41">
        <v>1499</v>
      </c>
      <c r="K149" s="13">
        <v>281121.74</v>
      </c>
      <c r="L149" s="3">
        <v>931</v>
      </c>
      <c r="M149" s="13">
        <v>174828.63</v>
      </c>
      <c r="N149" s="41"/>
    </row>
    <row r="150" spans="1:14" ht="14.65" customHeight="1">
      <c r="A150" s="3" t="s">
        <v>148</v>
      </c>
      <c r="B150" s="41">
        <v>2010</v>
      </c>
      <c r="C150" s="13">
        <v>427852.93</v>
      </c>
      <c r="D150" s="41">
        <v>1975</v>
      </c>
      <c r="E150" s="13">
        <v>418841.07</v>
      </c>
      <c r="F150" s="41">
        <v>2151</v>
      </c>
      <c r="G150" s="13">
        <v>458060.17</v>
      </c>
      <c r="H150" s="41">
        <v>1957</v>
      </c>
      <c r="I150" s="13">
        <v>416253.97</v>
      </c>
      <c r="J150" s="41">
        <v>1507</v>
      </c>
      <c r="K150" s="13">
        <v>320253.89</v>
      </c>
      <c r="L150" s="3">
        <v>827</v>
      </c>
      <c r="M150" s="13">
        <v>175799.7</v>
      </c>
      <c r="N150" s="41"/>
    </row>
    <row r="151" spans="1:14" ht="14.65" customHeight="1">
      <c r="A151" s="3" t="s">
        <v>149</v>
      </c>
      <c r="B151" s="41">
        <v>1885</v>
      </c>
      <c r="C151" s="13">
        <v>446663.21</v>
      </c>
      <c r="D151" s="41">
        <v>1815</v>
      </c>
      <c r="E151" s="13">
        <v>430591.58</v>
      </c>
      <c r="F151" s="41">
        <v>1999</v>
      </c>
      <c r="G151" s="13">
        <v>475508.26</v>
      </c>
      <c r="H151" s="41">
        <v>1916</v>
      </c>
      <c r="I151" s="13">
        <v>454910.3</v>
      </c>
      <c r="J151" s="41">
        <v>1500</v>
      </c>
      <c r="K151" s="13">
        <v>356620.32</v>
      </c>
      <c r="L151" s="3">
        <v>869</v>
      </c>
      <c r="M151" s="13">
        <v>206910.73</v>
      </c>
      <c r="N151" s="41"/>
    </row>
    <row r="152" spans="1:14" ht="14.65" customHeight="1">
      <c r="A152" s="3" t="s">
        <v>150</v>
      </c>
      <c r="B152" s="41">
        <v>1890</v>
      </c>
      <c r="C152" s="44">
        <v>487807.08</v>
      </c>
      <c r="D152" s="41">
        <v>1885</v>
      </c>
      <c r="E152" s="13">
        <v>493749.36</v>
      </c>
      <c r="F152" s="41">
        <v>1905</v>
      </c>
      <c r="G152" s="13">
        <v>499305.99</v>
      </c>
      <c r="H152" s="41">
        <v>1843</v>
      </c>
      <c r="I152" s="13">
        <v>483804.3</v>
      </c>
      <c r="J152" s="41">
        <v>1442</v>
      </c>
      <c r="K152" s="13">
        <v>378411.17</v>
      </c>
      <c r="L152" s="3">
        <v>865</v>
      </c>
      <c r="M152" s="13">
        <v>227016.65</v>
      </c>
      <c r="N152" s="41"/>
    </row>
    <row r="153" spans="1:14" ht="14.65" customHeight="1">
      <c r="A153" s="3" t="s">
        <v>151</v>
      </c>
      <c r="B153" s="41">
        <v>1685</v>
      </c>
      <c r="C153" s="44">
        <v>483017.61</v>
      </c>
      <c r="D153" s="41">
        <v>1790</v>
      </c>
      <c r="E153" s="13">
        <v>513103.66</v>
      </c>
      <c r="F153" s="41">
        <v>1848</v>
      </c>
      <c r="G153" s="13">
        <v>531715.07999999996</v>
      </c>
      <c r="H153" s="41">
        <v>1834</v>
      </c>
      <c r="I153" s="13">
        <v>527398.31999999995</v>
      </c>
      <c r="J153" s="41">
        <v>1427</v>
      </c>
      <c r="K153" s="13">
        <v>410099.19</v>
      </c>
      <c r="L153" s="3">
        <v>882</v>
      </c>
      <c r="M153" s="13">
        <v>253609.66</v>
      </c>
      <c r="N153" s="41"/>
    </row>
    <row r="154" spans="1:14" ht="14.65" customHeight="1">
      <c r="A154" s="3" t="s">
        <v>152</v>
      </c>
      <c r="B154" s="41">
        <v>1640</v>
      </c>
      <c r="C154" s="44">
        <v>512824.13</v>
      </c>
      <c r="D154" s="41">
        <v>1720</v>
      </c>
      <c r="E154" s="13">
        <v>535187.88</v>
      </c>
      <c r="F154" s="41">
        <v>1765</v>
      </c>
      <c r="G154" s="13">
        <v>551084.68999999994</v>
      </c>
      <c r="H154" s="41">
        <v>1742</v>
      </c>
      <c r="I154" s="13">
        <v>545678.03</v>
      </c>
      <c r="J154" s="41">
        <v>1470</v>
      </c>
      <c r="K154" s="13">
        <v>460412.64</v>
      </c>
      <c r="L154" s="3">
        <v>819</v>
      </c>
      <c r="M154" s="13">
        <v>255846</v>
      </c>
      <c r="N154" s="41"/>
    </row>
    <row r="155" spans="1:14" ht="14.65" customHeight="1">
      <c r="A155" s="3" t="s">
        <v>153</v>
      </c>
      <c r="B155" s="41">
        <v>1555</v>
      </c>
      <c r="C155" s="44">
        <v>524131.36</v>
      </c>
      <c r="D155" s="41">
        <v>1520</v>
      </c>
      <c r="E155" s="13">
        <v>543377.35</v>
      </c>
      <c r="F155" s="41">
        <v>1723</v>
      </c>
      <c r="G155" s="13">
        <v>581209.24</v>
      </c>
      <c r="H155" s="41">
        <v>1581</v>
      </c>
      <c r="I155" s="13">
        <v>533678.65</v>
      </c>
      <c r="J155" s="41">
        <v>1301</v>
      </c>
      <c r="K155" s="13">
        <v>438973.18</v>
      </c>
      <c r="L155" s="3">
        <v>919</v>
      </c>
      <c r="M155" s="13">
        <v>310243.71999999997</v>
      </c>
      <c r="N155" s="41"/>
    </row>
    <row r="156" spans="1:14" ht="14.65" customHeight="1">
      <c r="A156" s="3" t="s">
        <v>154</v>
      </c>
      <c r="B156" s="41">
        <v>1560</v>
      </c>
      <c r="C156" s="13">
        <v>558709.87</v>
      </c>
      <c r="D156" s="41">
        <v>1540</v>
      </c>
      <c r="E156" s="13">
        <v>556720.81999999995</v>
      </c>
      <c r="F156" s="41">
        <v>1630</v>
      </c>
      <c r="G156" s="13">
        <v>589669.80000000005</v>
      </c>
      <c r="H156" s="41">
        <v>1569</v>
      </c>
      <c r="I156" s="13">
        <v>568725.26</v>
      </c>
      <c r="J156" s="41">
        <v>1301</v>
      </c>
      <c r="K156" s="13">
        <v>471776.28</v>
      </c>
      <c r="L156" s="3">
        <v>917</v>
      </c>
      <c r="M156" s="13">
        <v>332712.07</v>
      </c>
      <c r="N156" s="41"/>
    </row>
    <row r="157" spans="1:14" ht="14.65" customHeight="1">
      <c r="A157" s="3" t="s">
        <v>155</v>
      </c>
      <c r="B157" s="41">
        <v>1480</v>
      </c>
      <c r="C157" s="13">
        <v>573996.65</v>
      </c>
      <c r="D157" s="41">
        <v>1375</v>
      </c>
      <c r="E157" s="13">
        <v>533338.96</v>
      </c>
      <c r="F157" s="41">
        <v>1520</v>
      </c>
      <c r="G157" s="13">
        <v>586628.68000000005</v>
      </c>
      <c r="H157" s="41">
        <v>1524</v>
      </c>
      <c r="I157" s="13">
        <v>590827.61</v>
      </c>
      <c r="J157" s="41">
        <v>1336</v>
      </c>
      <c r="K157" s="13">
        <v>518148.38</v>
      </c>
      <c r="L157" s="3">
        <v>858</v>
      </c>
      <c r="M157" s="13">
        <v>332441.89</v>
      </c>
      <c r="N157" s="41"/>
    </row>
    <row r="158" spans="1:14" ht="14.65" customHeight="1">
      <c r="A158" s="3" t="s">
        <v>156</v>
      </c>
      <c r="B158" s="41">
        <v>1430</v>
      </c>
      <c r="C158" s="13">
        <v>588743.49</v>
      </c>
      <c r="D158" s="41">
        <v>1353</v>
      </c>
      <c r="E158" s="13">
        <v>557925.04</v>
      </c>
      <c r="F158" s="41">
        <v>1447</v>
      </c>
      <c r="G158" s="13">
        <v>596877.11</v>
      </c>
      <c r="H158" s="41">
        <v>1469</v>
      </c>
      <c r="I158" s="13">
        <v>606395.24</v>
      </c>
      <c r="J158" s="41">
        <v>1327</v>
      </c>
      <c r="K158" s="13">
        <v>547984.18000000005</v>
      </c>
      <c r="L158" s="3">
        <v>898</v>
      </c>
      <c r="M158" s="13">
        <v>370467.39</v>
      </c>
      <c r="N158" s="41"/>
    </row>
    <row r="159" spans="1:14" ht="14.65" customHeight="1">
      <c r="A159" s="3" t="s">
        <v>157</v>
      </c>
      <c r="B159" s="41">
        <v>1280</v>
      </c>
      <c r="C159" s="13">
        <v>557717.06999999995</v>
      </c>
      <c r="D159" s="41">
        <v>1320</v>
      </c>
      <c r="E159" s="13">
        <v>577656.18000000005</v>
      </c>
      <c r="F159" s="41">
        <v>1450</v>
      </c>
      <c r="G159" s="13">
        <v>633056.57999999996</v>
      </c>
      <c r="H159" s="41">
        <v>1365</v>
      </c>
      <c r="I159" s="13">
        <v>597700.55000000005</v>
      </c>
      <c r="J159" s="41">
        <v>1227</v>
      </c>
      <c r="K159" s="13">
        <v>537269.18000000005</v>
      </c>
      <c r="L159" s="3">
        <v>859</v>
      </c>
      <c r="M159" s="13">
        <v>375789.28</v>
      </c>
      <c r="N159" s="41"/>
    </row>
    <row r="160" spans="1:14" ht="14.65" customHeight="1">
      <c r="A160" s="3" t="s">
        <v>158</v>
      </c>
      <c r="B160" s="41">
        <v>1295</v>
      </c>
      <c r="C160" s="13">
        <v>598621.81000000006</v>
      </c>
      <c r="D160" s="41">
        <v>1285</v>
      </c>
      <c r="E160" s="13">
        <v>590875.72</v>
      </c>
      <c r="F160" s="41">
        <v>1300</v>
      </c>
      <c r="G160" s="13">
        <v>598884.22</v>
      </c>
      <c r="H160" s="41">
        <v>1255</v>
      </c>
      <c r="I160" s="13">
        <v>577882.85</v>
      </c>
      <c r="J160" s="41">
        <v>1302</v>
      </c>
      <c r="K160" s="13">
        <v>602428.43999999994</v>
      </c>
      <c r="L160" s="3">
        <v>883</v>
      </c>
      <c r="M160" s="13">
        <v>408231.95</v>
      </c>
      <c r="N160" s="41"/>
    </row>
    <row r="161" spans="1:14" ht="14.65" customHeight="1">
      <c r="A161" s="3" t="s">
        <v>159</v>
      </c>
      <c r="B161" s="41">
        <v>1298</v>
      </c>
      <c r="C161" s="13">
        <v>632803.76</v>
      </c>
      <c r="D161" s="41">
        <v>1210</v>
      </c>
      <c r="E161" s="13">
        <v>587236.06999999995</v>
      </c>
      <c r="F161" s="41">
        <v>1333</v>
      </c>
      <c r="G161" s="13">
        <v>649768.72</v>
      </c>
      <c r="H161" s="41">
        <v>1280</v>
      </c>
      <c r="I161" s="13">
        <v>624051.57999999996</v>
      </c>
      <c r="J161" s="41">
        <v>1338</v>
      </c>
      <c r="K161" s="13">
        <v>652759.14</v>
      </c>
      <c r="L161" s="3">
        <v>898</v>
      </c>
      <c r="M161" s="13">
        <v>437823.49</v>
      </c>
      <c r="N161" s="41"/>
    </row>
    <row r="162" spans="1:14" ht="14.65" customHeight="1">
      <c r="A162" s="3" t="s">
        <v>160</v>
      </c>
      <c r="B162" s="41">
        <v>1175</v>
      </c>
      <c r="C162" s="13">
        <v>602095.19999999995</v>
      </c>
      <c r="D162" s="41">
        <v>1115</v>
      </c>
      <c r="E162" s="13">
        <v>569352.39</v>
      </c>
      <c r="F162" s="41">
        <v>1225</v>
      </c>
      <c r="G162" s="13">
        <v>625387.96</v>
      </c>
      <c r="H162" s="41">
        <v>1195</v>
      </c>
      <c r="I162" s="13">
        <v>610001.81000000006</v>
      </c>
      <c r="J162" s="41">
        <v>1305</v>
      </c>
      <c r="K162" s="13">
        <v>669706.57999999996</v>
      </c>
      <c r="L162" s="3">
        <v>852</v>
      </c>
      <c r="M162" s="13">
        <v>437048.17</v>
      </c>
      <c r="N162" s="41"/>
    </row>
    <row r="163" spans="1:14" ht="14.65" customHeight="1">
      <c r="A163" s="3" t="s">
        <v>161</v>
      </c>
      <c r="B163" s="41">
        <v>1100</v>
      </c>
      <c r="C163" s="13">
        <v>591182.76</v>
      </c>
      <c r="D163" s="41">
        <v>988</v>
      </c>
      <c r="E163" s="13">
        <v>531115.19999999995</v>
      </c>
      <c r="F163" s="41">
        <v>1075</v>
      </c>
      <c r="G163" s="13">
        <v>577587.41</v>
      </c>
      <c r="H163" s="41">
        <v>1091</v>
      </c>
      <c r="I163" s="13">
        <v>586512.22</v>
      </c>
      <c r="J163" s="41">
        <v>1259</v>
      </c>
      <c r="K163" s="13">
        <v>677451.19</v>
      </c>
      <c r="L163" s="3">
        <v>822</v>
      </c>
      <c r="M163" s="13">
        <v>441735.1</v>
      </c>
      <c r="N163" s="41"/>
    </row>
    <row r="164" spans="1:14" ht="14.65" customHeight="1">
      <c r="A164" s="3" t="s">
        <v>162</v>
      </c>
      <c r="B164" s="41">
        <v>1070</v>
      </c>
      <c r="C164" s="13">
        <v>600336.93000000005</v>
      </c>
      <c r="D164" s="41">
        <v>1010</v>
      </c>
      <c r="E164" s="13">
        <v>567819.44999999995</v>
      </c>
      <c r="F164" s="41">
        <v>1065</v>
      </c>
      <c r="G164" s="13">
        <v>597715.97</v>
      </c>
      <c r="H164" s="41">
        <v>1067</v>
      </c>
      <c r="I164" s="13">
        <v>599817.76</v>
      </c>
      <c r="J164" s="41">
        <v>1248</v>
      </c>
      <c r="K164" s="13">
        <v>702487.85</v>
      </c>
      <c r="L164" s="3">
        <v>796</v>
      </c>
      <c r="M164" s="13">
        <v>448208.76</v>
      </c>
      <c r="N164" s="41"/>
    </row>
    <row r="165" spans="1:14" ht="14.65" customHeight="1">
      <c r="A165" s="3" t="s">
        <v>163</v>
      </c>
      <c r="B165" s="41">
        <v>1070</v>
      </c>
      <c r="C165" s="13">
        <v>626501.13</v>
      </c>
      <c r="D165" s="41">
        <v>900</v>
      </c>
      <c r="E165" s="13">
        <v>527001.28</v>
      </c>
      <c r="F165" s="41">
        <v>1035</v>
      </c>
      <c r="G165" s="13">
        <v>605327.92000000004</v>
      </c>
      <c r="H165" s="41">
        <v>960</v>
      </c>
      <c r="I165" s="13">
        <v>560528.27</v>
      </c>
      <c r="J165" s="41">
        <v>1170</v>
      </c>
      <c r="K165" s="13">
        <v>688084</v>
      </c>
      <c r="L165" s="3">
        <v>849</v>
      </c>
      <c r="M165" s="13">
        <v>499091.8</v>
      </c>
      <c r="N165" s="41"/>
    </row>
    <row r="166" spans="1:14" ht="14.65" customHeight="1">
      <c r="A166" s="3" t="s">
        <v>164</v>
      </c>
      <c r="B166" s="41">
        <v>1005</v>
      </c>
      <c r="C166" s="13">
        <v>612354.6</v>
      </c>
      <c r="D166" s="41">
        <v>830</v>
      </c>
      <c r="E166" s="13">
        <v>505916.01</v>
      </c>
      <c r="F166" s="41">
        <v>920</v>
      </c>
      <c r="G166" s="13">
        <v>562187.91</v>
      </c>
      <c r="H166" s="41">
        <v>955</v>
      </c>
      <c r="I166" s="13">
        <v>578986.05000000005</v>
      </c>
      <c r="J166" s="41">
        <v>1239</v>
      </c>
      <c r="K166" s="13">
        <v>760335.93</v>
      </c>
      <c r="L166" s="3">
        <v>820</v>
      </c>
      <c r="M166" s="13">
        <v>502678.57</v>
      </c>
      <c r="N166" s="41"/>
    </row>
    <row r="167" spans="1:14" ht="14.65" customHeight="1">
      <c r="A167" s="3" t="s">
        <v>165</v>
      </c>
      <c r="B167" s="41">
        <v>930</v>
      </c>
      <c r="C167" s="13">
        <v>590574.07999999996</v>
      </c>
      <c r="D167" s="41">
        <v>810</v>
      </c>
      <c r="E167" s="13">
        <v>514004.01</v>
      </c>
      <c r="F167" s="41">
        <v>865</v>
      </c>
      <c r="G167" s="13">
        <v>550709.41</v>
      </c>
      <c r="H167" s="41">
        <v>930</v>
      </c>
      <c r="I167" s="13">
        <v>593642.29</v>
      </c>
      <c r="J167" s="41">
        <v>1137</v>
      </c>
      <c r="K167" s="13">
        <v>725223.36</v>
      </c>
      <c r="L167" s="3">
        <v>754</v>
      </c>
      <c r="M167" s="13">
        <v>481427.67</v>
      </c>
      <c r="N167" s="41"/>
    </row>
    <row r="168" spans="1:14" ht="14.65" customHeight="1">
      <c r="A168" s="3" t="s">
        <v>166</v>
      </c>
      <c r="B168" s="41">
        <v>755</v>
      </c>
      <c r="C168" s="13">
        <v>497902</v>
      </c>
      <c r="D168" s="41">
        <v>675</v>
      </c>
      <c r="E168" s="13">
        <v>444021.57</v>
      </c>
      <c r="F168" s="41">
        <v>820</v>
      </c>
      <c r="G168" s="13">
        <v>539863.54</v>
      </c>
      <c r="H168" s="41">
        <v>780</v>
      </c>
      <c r="I168" s="13">
        <v>516771.95</v>
      </c>
      <c r="J168" s="41">
        <v>1055</v>
      </c>
      <c r="K168" s="13">
        <v>698963.3</v>
      </c>
      <c r="L168" s="3">
        <v>765</v>
      </c>
      <c r="M168" s="13">
        <v>506973.16</v>
      </c>
      <c r="N168" s="41"/>
    </row>
    <row r="169" spans="1:14" ht="14.65" customHeight="1">
      <c r="A169" s="3" t="s">
        <v>167</v>
      </c>
      <c r="B169" s="41">
        <v>720</v>
      </c>
      <c r="C169" s="13">
        <v>491848.34</v>
      </c>
      <c r="D169" s="41">
        <v>625</v>
      </c>
      <c r="E169" s="13">
        <v>426543.52</v>
      </c>
      <c r="F169" s="41">
        <v>755</v>
      </c>
      <c r="G169" s="13">
        <v>516230.92</v>
      </c>
      <c r="H169" s="41">
        <v>735</v>
      </c>
      <c r="I169" s="13">
        <v>502785.2</v>
      </c>
      <c r="J169" s="41">
        <v>1072</v>
      </c>
      <c r="K169" s="13">
        <v>736489.7</v>
      </c>
      <c r="L169" s="3">
        <v>736</v>
      </c>
      <c r="M169" s="13">
        <v>505981.85</v>
      </c>
      <c r="N169" s="41"/>
    </row>
    <row r="170" spans="1:14" ht="14.65" customHeight="1">
      <c r="A170" s="3" t="s">
        <v>168</v>
      </c>
      <c r="B170" s="41">
        <v>610</v>
      </c>
      <c r="C170" s="13">
        <v>431799.12</v>
      </c>
      <c r="D170" s="41">
        <v>598</v>
      </c>
      <c r="E170" s="13">
        <v>426249.23</v>
      </c>
      <c r="F170" s="41">
        <v>645</v>
      </c>
      <c r="G170" s="13">
        <v>456964.12</v>
      </c>
      <c r="H170" s="41">
        <v>695</v>
      </c>
      <c r="I170" s="13">
        <v>491797.43</v>
      </c>
      <c r="J170" s="41">
        <v>1110</v>
      </c>
      <c r="K170" s="13">
        <v>790100.1</v>
      </c>
      <c r="L170" s="3">
        <v>745</v>
      </c>
      <c r="M170" s="13">
        <v>530831.1</v>
      </c>
      <c r="N170" s="41"/>
    </row>
    <row r="171" spans="1:14" ht="14.65" customHeight="1">
      <c r="A171" s="3" t="s">
        <v>169</v>
      </c>
      <c r="B171" s="41">
        <v>623</v>
      </c>
      <c r="C171" s="13">
        <v>459889.61</v>
      </c>
      <c r="D171" s="41">
        <v>523</v>
      </c>
      <c r="E171" s="13">
        <v>386175.03</v>
      </c>
      <c r="F171" s="41">
        <v>632</v>
      </c>
      <c r="G171" s="13">
        <v>466523.95</v>
      </c>
      <c r="H171" s="41">
        <v>600</v>
      </c>
      <c r="I171" s="13">
        <v>440206.23</v>
      </c>
      <c r="J171" s="41">
        <v>1055</v>
      </c>
      <c r="K171" s="13">
        <v>777777.32</v>
      </c>
      <c r="L171" s="3">
        <v>699</v>
      </c>
      <c r="M171" s="13">
        <v>515538.89</v>
      </c>
      <c r="N171" s="41"/>
    </row>
    <row r="172" spans="1:14" ht="14.65" customHeight="1">
      <c r="A172" s="3" t="s">
        <v>170</v>
      </c>
      <c r="B172" s="41">
        <v>550</v>
      </c>
      <c r="C172" s="13">
        <v>416509.24</v>
      </c>
      <c r="D172" s="41">
        <v>495</v>
      </c>
      <c r="E172" s="13">
        <v>374635.15</v>
      </c>
      <c r="F172" s="41">
        <v>533</v>
      </c>
      <c r="G172" s="13">
        <v>406294.78</v>
      </c>
      <c r="H172" s="41">
        <v>525</v>
      </c>
      <c r="I172" s="13">
        <v>395966.23</v>
      </c>
      <c r="J172" s="41">
        <v>1043</v>
      </c>
      <c r="K172" s="13">
        <v>794936.21</v>
      </c>
      <c r="L172" s="3">
        <v>690</v>
      </c>
      <c r="M172" s="13">
        <v>526439.01</v>
      </c>
      <c r="N172" s="41"/>
    </row>
    <row r="173" spans="1:14" ht="14.65" customHeight="1">
      <c r="A173" s="3" t="s">
        <v>171</v>
      </c>
      <c r="B173" s="41">
        <v>571</v>
      </c>
      <c r="C173" s="13">
        <v>449186.93</v>
      </c>
      <c r="D173" s="41">
        <v>477</v>
      </c>
      <c r="E173" s="13">
        <v>375479.51</v>
      </c>
      <c r="F173" s="41">
        <v>515</v>
      </c>
      <c r="G173" s="13">
        <v>401857.91</v>
      </c>
      <c r="H173" s="41">
        <v>525</v>
      </c>
      <c r="I173" s="13">
        <v>410608.56</v>
      </c>
      <c r="J173" s="41">
        <v>1152</v>
      </c>
      <c r="K173" s="13">
        <v>906548.73</v>
      </c>
      <c r="L173" s="3">
        <v>710</v>
      </c>
      <c r="M173" s="13">
        <v>558944.84</v>
      </c>
      <c r="N173" s="41"/>
    </row>
    <row r="174" spans="1:14" ht="14.65" customHeight="1">
      <c r="A174" s="3" t="s">
        <v>172</v>
      </c>
      <c r="B174" s="41">
        <v>493</v>
      </c>
      <c r="C174" s="13">
        <v>400506.98</v>
      </c>
      <c r="D174" s="41">
        <v>408</v>
      </c>
      <c r="E174" s="13">
        <v>331715.58</v>
      </c>
      <c r="F174" s="41">
        <v>455</v>
      </c>
      <c r="G174" s="13">
        <v>365454.85</v>
      </c>
      <c r="H174" s="41">
        <v>495</v>
      </c>
      <c r="I174" s="13">
        <v>401117.47</v>
      </c>
      <c r="J174" s="41">
        <v>973</v>
      </c>
      <c r="K174" s="13">
        <v>790369.03</v>
      </c>
      <c r="L174" s="3">
        <v>667</v>
      </c>
      <c r="M174" s="13">
        <v>541933.94999999995</v>
      </c>
      <c r="N174" s="41"/>
    </row>
    <row r="175" spans="1:14" ht="14.65" customHeight="1">
      <c r="A175" s="3" t="s">
        <v>173</v>
      </c>
      <c r="B175" s="41">
        <v>435</v>
      </c>
      <c r="C175" s="13">
        <v>360952.27</v>
      </c>
      <c r="D175" s="41">
        <v>327</v>
      </c>
      <c r="E175" s="13">
        <v>273723.78999999998</v>
      </c>
      <c r="F175" s="41">
        <v>455</v>
      </c>
      <c r="G175" s="13">
        <v>376619.35</v>
      </c>
      <c r="H175" s="41">
        <v>450</v>
      </c>
      <c r="I175" s="13">
        <v>372344.79</v>
      </c>
      <c r="J175" s="41">
        <v>993</v>
      </c>
      <c r="K175" s="13">
        <v>831445.23</v>
      </c>
      <c r="L175" s="3">
        <v>708</v>
      </c>
      <c r="M175" s="13">
        <v>593059.98</v>
      </c>
      <c r="N175" s="41"/>
    </row>
    <row r="176" spans="1:14" ht="14.65" customHeight="1">
      <c r="A176" s="3" t="s">
        <v>174</v>
      </c>
      <c r="B176" s="41">
        <v>387</v>
      </c>
      <c r="C176" s="13">
        <v>333754.21999999997</v>
      </c>
      <c r="D176" s="41">
        <v>314</v>
      </c>
      <c r="E176" s="13">
        <v>270818.69</v>
      </c>
      <c r="F176" s="41">
        <v>371</v>
      </c>
      <c r="G176" s="13">
        <v>319765.44</v>
      </c>
      <c r="H176" s="41">
        <v>375</v>
      </c>
      <c r="I176" s="13">
        <v>319922.18</v>
      </c>
      <c r="J176" s="41">
        <v>935</v>
      </c>
      <c r="K176" s="13">
        <v>806463.57</v>
      </c>
      <c r="L176" s="3">
        <v>615</v>
      </c>
      <c r="M176" s="13">
        <v>530433.68999999994</v>
      </c>
      <c r="N176" s="41"/>
    </row>
    <row r="177" spans="1:14" ht="14.65" customHeight="1">
      <c r="A177" s="3" t="s">
        <v>175</v>
      </c>
      <c r="B177" s="41">
        <v>368</v>
      </c>
      <c r="C177" s="13">
        <v>326654.51</v>
      </c>
      <c r="D177" s="41">
        <v>313</v>
      </c>
      <c r="E177" s="13">
        <v>277874.59999999998</v>
      </c>
      <c r="F177" s="41">
        <v>351</v>
      </c>
      <c r="G177" s="13">
        <v>311498.90999999997</v>
      </c>
      <c r="H177" s="41">
        <v>395</v>
      </c>
      <c r="I177" s="13">
        <v>347694.05</v>
      </c>
      <c r="J177" s="41">
        <v>883</v>
      </c>
      <c r="K177" s="13">
        <v>783753.49</v>
      </c>
      <c r="L177" s="3">
        <v>654</v>
      </c>
      <c r="M177" s="13">
        <v>580312.43999999994</v>
      </c>
      <c r="N177" s="41"/>
    </row>
    <row r="178" spans="1:14" ht="14.65" customHeight="1">
      <c r="A178" s="3" t="s">
        <v>176</v>
      </c>
      <c r="B178" s="41">
        <v>312</v>
      </c>
      <c r="C178" s="13">
        <v>284666.23999999999</v>
      </c>
      <c r="D178" s="41">
        <v>235</v>
      </c>
      <c r="E178" s="13">
        <v>214615.66</v>
      </c>
      <c r="F178" s="105">
        <v>305</v>
      </c>
      <c r="G178" s="13">
        <v>271902.77</v>
      </c>
      <c r="H178" s="41">
        <v>290</v>
      </c>
      <c r="I178" s="13">
        <v>260083.48</v>
      </c>
      <c r="J178" s="41">
        <v>881</v>
      </c>
      <c r="K178" s="13">
        <v>803959.87</v>
      </c>
      <c r="L178" s="3">
        <v>581</v>
      </c>
      <c r="M178" s="13">
        <v>530078.21</v>
      </c>
      <c r="N178" s="41"/>
    </row>
    <row r="179" spans="1:14" ht="14.65" customHeight="1">
      <c r="A179" s="3" t="s">
        <v>177</v>
      </c>
      <c r="B179" s="41">
        <v>326</v>
      </c>
      <c r="C179" s="13">
        <v>305401.25</v>
      </c>
      <c r="D179" s="41">
        <v>251</v>
      </c>
      <c r="E179" s="13">
        <v>235234.04</v>
      </c>
      <c r="F179" s="41">
        <v>322</v>
      </c>
      <c r="G179" s="13">
        <v>301680.55</v>
      </c>
      <c r="H179" s="41">
        <v>325</v>
      </c>
      <c r="I179" s="13">
        <v>299841.98</v>
      </c>
      <c r="J179" s="41">
        <v>883</v>
      </c>
      <c r="K179" s="13">
        <v>827477.33</v>
      </c>
      <c r="L179" s="3">
        <v>562</v>
      </c>
      <c r="M179" s="13">
        <v>526862.37</v>
      </c>
      <c r="N179" s="41"/>
    </row>
    <row r="180" spans="1:14" ht="14.65" customHeight="1">
      <c r="A180" s="3" t="s">
        <v>178</v>
      </c>
      <c r="B180" s="41">
        <v>1984</v>
      </c>
      <c r="C180" s="13">
        <v>1931057.08</v>
      </c>
      <c r="D180" s="41">
        <v>1505</v>
      </c>
      <c r="E180" s="13">
        <v>1458747.1500000001</v>
      </c>
      <c r="F180" s="41">
        <v>1775</v>
      </c>
      <c r="G180" s="13">
        <v>1726860.11</v>
      </c>
      <c r="H180" s="41">
        <v>2003</v>
      </c>
      <c r="I180" s="13">
        <v>1951016.76</v>
      </c>
      <c r="J180" s="41">
        <v>780</v>
      </c>
      <c r="K180" s="13">
        <v>750655.69</v>
      </c>
      <c r="L180" s="3">
        <v>544</v>
      </c>
      <c r="M180" s="13">
        <v>523262.24</v>
      </c>
      <c r="N180" s="41"/>
    </row>
    <row r="181" spans="1:14" ht="14.65" customHeight="1">
      <c r="A181" s="3" t="s">
        <v>179</v>
      </c>
      <c r="B181" s="92" t="s">
        <v>48</v>
      </c>
      <c r="C181" s="93"/>
      <c r="D181" s="93"/>
      <c r="E181" s="93"/>
      <c r="F181" s="93"/>
      <c r="G181" s="93"/>
      <c r="H181" s="93"/>
      <c r="I181" s="94"/>
      <c r="J181" s="41">
        <v>767</v>
      </c>
      <c r="K181" s="13">
        <v>757804.33</v>
      </c>
      <c r="L181" s="3">
        <v>501</v>
      </c>
      <c r="M181" s="13">
        <v>494781.51</v>
      </c>
      <c r="N181" s="41"/>
    </row>
    <row r="182" spans="1:14" ht="14.65" customHeight="1">
      <c r="A182" s="3" t="s">
        <v>180</v>
      </c>
      <c r="B182" s="95"/>
      <c r="C182" s="96"/>
      <c r="D182" s="96"/>
      <c r="E182" s="96"/>
      <c r="F182" s="96"/>
      <c r="G182" s="96"/>
      <c r="H182" s="96"/>
      <c r="I182" s="97"/>
      <c r="J182" s="41">
        <v>755</v>
      </c>
      <c r="K182" s="13">
        <v>761705.41</v>
      </c>
      <c r="L182" s="3">
        <v>506</v>
      </c>
      <c r="M182" s="13">
        <v>512202.8</v>
      </c>
      <c r="N182" s="41"/>
    </row>
    <row r="183" spans="1:14" ht="14.65" customHeight="1">
      <c r="A183" s="3" t="s">
        <v>181</v>
      </c>
      <c r="B183" s="95"/>
      <c r="C183" s="96"/>
      <c r="D183" s="96"/>
      <c r="E183" s="96"/>
      <c r="F183" s="96"/>
      <c r="G183" s="96"/>
      <c r="H183" s="96"/>
      <c r="I183" s="97"/>
      <c r="J183" s="41">
        <v>800</v>
      </c>
      <c r="K183" s="13">
        <v>824950.1</v>
      </c>
      <c r="L183" s="3">
        <v>467</v>
      </c>
      <c r="M183" s="13">
        <v>484684.74</v>
      </c>
      <c r="N183" s="41"/>
    </row>
    <row r="184" spans="1:14" ht="14.65" customHeight="1">
      <c r="A184" s="3" t="s">
        <v>182</v>
      </c>
      <c r="B184" s="95"/>
      <c r="C184" s="96"/>
      <c r="D184" s="96"/>
      <c r="E184" s="96"/>
      <c r="F184" s="96"/>
      <c r="G184" s="96"/>
      <c r="H184" s="96"/>
      <c r="I184" s="97"/>
      <c r="J184" s="41">
        <v>629</v>
      </c>
      <c r="K184" s="13">
        <v>668224.46</v>
      </c>
      <c r="L184" s="3">
        <v>450</v>
      </c>
      <c r="M184" s="13">
        <v>478028.86</v>
      </c>
      <c r="N184" s="41"/>
    </row>
    <row r="185" spans="1:14" ht="14.65" customHeight="1">
      <c r="A185" s="3" t="s">
        <v>183</v>
      </c>
      <c r="B185" s="95"/>
      <c r="C185" s="96"/>
      <c r="D185" s="96"/>
      <c r="E185" s="96"/>
      <c r="F185" s="96"/>
      <c r="G185" s="96"/>
      <c r="H185" s="96"/>
      <c r="I185" s="97"/>
      <c r="J185" s="41">
        <v>680</v>
      </c>
      <c r="K185" s="13">
        <v>735059.76</v>
      </c>
      <c r="L185" s="3">
        <v>412</v>
      </c>
      <c r="M185" s="13">
        <v>448041.85</v>
      </c>
      <c r="N185" s="41"/>
    </row>
    <row r="186" spans="1:14" ht="14.65" customHeight="1">
      <c r="A186" s="3" t="s">
        <v>184</v>
      </c>
      <c r="B186" s="95"/>
      <c r="C186" s="96"/>
      <c r="D186" s="96"/>
      <c r="E186" s="96"/>
      <c r="F186" s="96"/>
      <c r="G186" s="96"/>
      <c r="H186" s="96"/>
      <c r="I186" s="97"/>
      <c r="J186" s="41">
        <v>628</v>
      </c>
      <c r="K186" s="13">
        <v>699263.4</v>
      </c>
      <c r="L186" s="3">
        <v>386</v>
      </c>
      <c r="M186" s="13">
        <v>429517.09</v>
      </c>
      <c r="N186" s="41"/>
    </row>
    <row r="187" spans="1:14" ht="14.65" customHeight="1">
      <c r="A187" s="3" t="s">
        <v>185</v>
      </c>
      <c r="B187" s="95"/>
      <c r="C187" s="96"/>
      <c r="D187" s="96"/>
      <c r="E187" s="96"/>
      <c r="F187" s="96"/>
      <c r="G187" s="96"/>
      <c r="H187" s="96"/>
      <c r="I187" s="97"/>
      <c r="J187" s="41">
        <v>648</v>
      </c>
      <c r="K187" s="13">
        <v>737451.65</v>
      </c>
      <c r="L187" s="3">
        <v>399</v>
      </c>
      <c r="M187" s="13">
        <v>454327.02</v>
      </c>
      <c r="N187" s="41"/>
    </row>
    <row r="188" spans="1:14" ht="14.65" customHeight="1">
      <c r="A188" s="3" t="s">
        <v>186</v>
      </c>
      <c r="B188" s="95"/>
      <c r="C188" s="96"/>
      <c r="D188" s="96"/>
      <c r="E188" s="96"/>
      <c r="F188" s="96"/>
      <c r="G188" s="96"/>
      <c r="H188" s="96"/>
      <c r="I188" s="97"/>
      <c r="J188" s="41">
        <v>500</v>
      </c>
      <c r="K188" s="13">
        <v>575492.63</v>
      </c>
      <c r="L188" s="3">
        <v>343</v>
      </c>
      <c r="M188" s="13">
        <v>398685.71</v>
      </c>
      <c r="N188" s="41"/>
    </row>
    <row r="189" spans="1:14" ht="14.65" customHeight="1">
      <c r="A189" s="3" t="s">
        <v>187</v>
      </c>
      <c r="B189" s="95"/>
      <c r="C189" s="96"/>
      <c r="D189" s="96"/>
      <c r="E189" s="96"/>
      <c r="F189" s="96"/>
      <c r="G189" s="96"/>
      <c r="H189" s="96"/>
      <c r="I189" s="97"/>
      <c r="J189" s="41">
        <v>515</v>
      </c>
      <c r="K189" s="13">
        <v>611617.43000000005</v>
      </c>
      <c r="L189" s="3">
        <v>357</v>
      </c>
      <c r="M189" s="13">
        <v>424153.08</v>
      </c>
      <c r="N189" s="41"/>
    </row>
    <row r="190" spans="1:14" ht="14.65" customHeight="1">
      <c r="A190" s="3" t="s">
        <v>188</v>
      </c>
      <c r="B190" s="95"/>
      <c r="C190" s="96"/>
      <c r="D190" s="96"/>
      <c r="E190" s="96"/>
      <c r="F190" s="96"/>
      <c r="G190" s="96"/>
      <c r="H190" s="96"/>
      <c r="I190" s="97"/>
      <c r="J190" s="41">
        <v>475</v>
      </c>
      <c r="K190" s="13">
        <v>571089.84</v>
      </c>
      <c r="L190" s="3">
        <v>304</v>
      </c>
      <c r="M190" s="13">
        <v>368739.25</v>
      </c>
      <c r="N190" s="41"/>
    </row>
    <row r="191" spans="1:14" ht="14.65" customHeight="1">
      <c r="A191" s="3" t="s">
        <v>189</v>
      </c>
      <c r="B191" s="95"/>
      <c r="C191" s="96"/>
      <c r="D191" s="96"/>
      <c r="E191" s="96"/>
      <c r="F191" s="96"/>
      <c r="G191" s="96"/>
      <c r="H191" s="96"/>
      <c r="I191" s="97"/>
      <c r="J191" s="41">
        <v>480</v>
      </c>
      <c r="K191" s="13">
        <v>593159.11</v>
      </c>
      <c r="L191" s="3">
        <v>321</v>
      </c>
      <c r="M191" s="13">
        <v>397718.53</v>
      </c>
      <c r="N191" s="41"/>
    </row>
    <row r="192" spans="1:14" ht="14.65" customHeight="1">
      <c r="A192" s="3" t="s">
        <v>190</v>
      </c>
      <c r="B192" s="95"/>
      <c r="C192" s="96"/>
      <c r="D192" s="96"/>
      <c r="E192" s="96"/>
      <c r="F192" s="96"/>
      <c r="G192" s="96"/>
      <c r="H192" s="96"/>
      <c r="I192" s="97"/>
      <c r="J192" s="41">
        <v>445</v>
      </c>
      <c r="K192" s="13">
        <v>554492.89</v>
      </c>
      <c r="L192" s="3">
        <v>259</v>
      </c>
      <c r="M192" s="13">
        <v>326924.57</v>
      </c>
      <c r="N192" s="41"/>
    </row>
    <row r="193" spans="1:28" ht="14.65" customHeight="1">
      <c r="A193" s="3" t="s">
        <v>191</v>
      </c>
      <c r="B193" s="95"/>
      <c r="C193" s="96"/>
      <c r="D193" s="96"/>
      <c r="E193" s="96"/>
      <c r="F193" s="96"/>
      <c r="G193" s="96"/>
      <c r="H193" s="96"/>
      <c r="I193" s="97"/>
      <c r="J193" s="41">
        <v>450</v>
      </c>
      <c r="K193" s="13">
        <v>576378.84</v>
      </c>
      <c r="L193" s="3">
        <v>271</v>
      </c>
      <c r="M193" s="13">
        <v>349300.16</v>
      </c>
      <c r="N193" s="41"/>
    </row>
    <row r="194" spans="1:28" ht="14.65" customHeight="1">
      <c r="A194" s="3" t="s">
        <v>192</v>
      </c>
      <c r="B194" s="95"/>
      <c r="C194" s="96"/>
      <c r="D194" s="96"/>
      <c r="E194" s="96"/>
      <c r="F194" s="96"/>
      <c r="G194" s="96"/>
      <c r="H194" s="96"/>
      <c r="I194" s="97"/>
      <c r="J194" s="41">
        <v>385</v>
      </c>
      <c r="K194" s="13">
        <v>500285.77</v>
      </c>
      <c r="L194" s="3">
        <v>216</v>
      </c>
      <c r="M194" s="13">
        <v>283787.59999999998</v>
      </c>
      <c r="N194" s="41"/>
    </row>
    <row r="195" spans="1:28" ht="14.65" customHeight="1">
      <c r="A195" s="3" t="s">
        <v>193</v>
      </c>
      <c r="B195" s="95"/>
      <c r="C195" s="96"/>
      <c r="D195" s="96"/>
      <c r="E195" s="96"/>
      <c r="F195" s="96"/>
      <c r="G195" s="96"/>
      <c r="H195" s="96"/>
      <c r="I195" s="97"/>
      <c r="J195" s="41">
        <v>345</v>
      </c>
      <c r="K195" s="13">
        <v>455821.09</v>
      </c>
      <c r="L195" s="3">
        <v>247</v>
      </c>
      <c r="M195" s="13">
        <v>330437.38</v>
      </c>
      <c r="N195" s="41"/>
    </row>
    <row r="196" spans="1:28" ht="14.65" customHeight="1">
      <c r="A196" s="3" t="s">
        <v>194</v>
      </c>
      <c r="B196" s="95"/>
      <c r="C196" s="96"/>
      <c r="D196" s="96"/>
      <c r="E196" s="96"/>
      <c r="F196" s="96"/>
      <c r="G196" s="96"/>
      <c r="H196" s="96"/>
      <c r="I196" s="97"/>
      <c r="J196" s="41">
        <v>315</v>
      </c>
      <c r="K196" s="13">
        <v>420545.26</v>
      </c>
      <c r="L196" s="3">
        <v>190</v>
      </c>
      <c r="M196" s="13">
        <v>258819.24</v>
      </c>
      <c r="N196" s="41"/>
    </row>
    <row r="197" spans="1:28" ht="14.65" customHeight="1">
      <c r="A197" s="3" t="s">
        <v>195</v>
      </c>
      <c r="B197" s="95"/>
      <c r="C197" s="96"/>
      <c r="D197" s="96"/>
      <c r="E197" s="96"/>
      <c r="F197" s="96"/>
      <c r="G197" s="96"/>
      <c r="H197" s="96"/>
      <c r="I197" s="97"/>
      <c r="J197" s="41">
        <v>310</v>
      </c>
      <c r="K197" s="13">
        <v>416327.17</v>
      </c>
      <c r="L197" s="3">
        <v>195</v>
      </c>
      <c r="M197" s="13">
        <v>270515.89</v>
      </c>
      <c r="N197" s="41"/>
    </row>
    <row r="198" spans="1:28" ht="14.65" customHeight="1">
      <c r="A198" s="3" t="s">
        <v>196</v>
      </c>
      <c r="B198" s="95"/>
      <c r="C198" s="96"/>
      <c r="D198" s="96"/>
      <c r="E198" s="96"/>
      <c r="F198" s="96"/>
      <c r="G198" s="96"/>
      <c r="H198" s="96"/>
      <c r="I198" s="97"/>
      <c r="J198" s="41">
        <v>360</v>
      </c>
      <c r="K198" s="13">
        <v>496893.06</v>
      </c>
      <c r="L198" s="3">
        <v>160</v>
      </c>
      <c r="M198" s="13">
        <v>225880.29</v>
      </c>
      <c r="N198" s="41"/>
    </row>
    <row r="199" spans="1:28" ht="14.65" customHeight="1">
      <c r="A199" s="3" t="s">
        <v>197</v>
      </c>
      <c r="B199" s="95"/>
      <c r="C199" s="96"/>
      <c r="D199" s="96"/>
      <c r="E199" s="96"/>
      <c r="F199" s="96"/>
      <c r="G199" s="96"/>
      <c r="H199" s="96"/>
      <c r="I199" s="97"/>
      <c r="J199" s="41">
        <v>255</v>
      </c>
      <c r="K199" s="13">
        <v>361873.1</v>
      </c>
      <c r="L199" s="3">
        <v>167</v>
      </c>
      <c r="M199" s="13">
        <v>239974.24</v>
      </c>
      <c r="N199" s="41"/>
    </row>
    <row r="200" spans="1:28" ht="14.65" customHeight="1">
      <c r="A200" s="3" t="s">
        <v>198</v>
      </c>
      <c r="B200" s="95"/>
      <c r="C200" s="96"/>
      <c r="D200" s="96"/>
      <c r="E200" s="96"/>
      <c r="F200" s="96"/>
      <c r="G200" s="96"/>
      <c r="H200" s="96"/>
      <c r="I200" s="97"/>
      <c r="J200" s="41">
        <v>245</v>
      </c>
      <c r="K200" s="13">
        <v>344861.75</v>
      </c>
      <c r="L200" s="3">
        <v>153</v>
      </c>
      <c r="M200" s="13">
        <v>223703.57</v>
      </c>
      <c r="N200" s="41"/>
    </row>
    <row r="201" spans="1:28" ht="14.65" customHeight="1">
      <c r="A201" s="3" t="s">
        <v>199</v>
      </c>
      <c r="B201" s="95"/>
      <c r="C201" s="96"/>
      <c r="D201" s="96"/>
      <c r="E201" s="96"/>
      <c r="F201" s="96"/>
      <c r="G201" s="96"/>
      <c r="H201" s="96"/>
      <c r="I201" s="97"/>
      <c r="J201" s="41">
        <v>240</v>
      </c>
      <c r="K201" s="13">
        <v>349547.65</v>
      </c>
      <c r="L201" s="3">
        <v>131</v>
      </c>
      <c r="M201" s="13">
        <v>194885.7</v>
      </c>
      <c r="N201" s="41"/>
    </row>
    <row r="202" spans="1:28" ht="14.65" customHeight="1">
      <c r="A202" s="3" t="s">
        <v>200</v>
      </c>
      <c r="B202" s="95"/>
      <c r="C202" s="96"/>
      <c r="D202" s="96"/>
      <c r="E202" s="96"/>
      <c r="F202" s="96"/>
      <c r="G202" s="96"/>
      <c r="H202" s="96"/>
      <c r="I202" s="97"/>
      <c r="J202" s="41">
        <v>245</v>
      </c>
      <c r="K202" s="13">
        <v>356808.8</v>
      </c>
      <c r="L202" s="3">
        <v>149</v>
      </c>
      <c r="M202" s="13">
        <v>225334.62</v>
      </c>
      <c r="N202" s="41"/>
    </row>
    <row r="203" spans="1:28" ht="14.65" customHeight="1">
      <c r="A203" s="3" t="s">
        <v>201</v>
      </c>
      <c r="B203" s="95"/>
      <c r="C203" s="96"/>
      <c r="D203" s="96"/>
      <c r="E203" s="96"/>
      <c r="F203" s="96"/>
      <c r="G203" s="96"/>
      <c r="H203" s="96"/>
      <c r="I203" s="97"/>
      <c r="J203" s="41">
        <v>210</v>
      </c>
      <c r="K203" s="13">
        <v>310493.14</v>
      </c>
      <c r="L203" s="3">
        <v>100</v>
      </c>
      <c r="M203" s="13">
        <v>153685.28</v>
      </c>
      <c r="N203" s="41"/>
    </row>
    <row r="204" spans="1:28" ht="14.65" customHeight="1">
      <c r="A204" s="3" t="s">
        <v>202</v>
      </c>
      <c r="B204" s="98"/>
      <c r="C204" s="99"/>
      <c r="D204" s="99"/>
      <c r="E204" s="99"/>
      <c r="F204" s="99"/>
      <c r="G204" s="99"/>
      <c r="H204" s="99"/>
      <c r="I204" s="100"/>
      <c r="J204" s="41">
        <v>1874</v>
      </c>
      <c r="K204" s="13">
        <v>2923774.36</v>
      </c>
      <c r="L204" s="3">
        <v>1037</v>
      </c>
      <c r="M204" s="13">
        <v>1617496.03</v>
      </c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</row>
    <row r="205" spans="1:28" ht="14.65" customHeight="1">
      <c r="A205" s="4" t="s">
        <v>50</v>
      </c>
      <c r="B205" s="4">
        <v>49667</v>
      </c>
      <c r="C205" s="14">
        <v>18418426.049999997</v>
      </c>
      <c r="D205" s="4">
        <v>48068</v>
      </c>
      <c r="E205" s="14">
        <v>16830875.169999994</v>
      </c>
      <c r="F205" s="4">
        <v>52500</v>
      </c>
      <c r="G205" s="14">
        <v>18658680.029999997</v>
      </c>
      <c r="H205" s="4">
        <v>50558</v>
      </c>
      <c r="I205" s="14">
        <v>18550745.340000004</v>
      </c>
      <c r="J205" s="4">
        <v>59405</v>
      </c>
      <c r="K205" s="14">
        <v>36992211.729999997</v>
      </c>
      <c r="L205" s="4">
        <v>37487</v>
      </c>
      <c r="M205" s="14">
        <v>23726674.98</v>
      </c>
    </row>
    <row r="206" spans="1:28" ht="14.65" customHeight="1">
      <c r="A206" s="50"/>
      <c r="B206" s="50"/>
      <c r="C206" s="51"/>
      <c r="D206" s="50"/>
      <c r="E206" s="51"/>
      <c r="F206" s="50"/>
      <c r="G206" s="51"/>
      <c r="H206" s="50"/>
      <c r="I206" s="51"/>
      <c r="J206" s="50"/>
      <c r="K206" s="51"/>
    </row>
    <row r="207" spans="1:28" ht="14.65" customHeight="1">
      <c r="A207" s="5" t="s">
        <v>51</v>
      </c>
    </row>
    <row r="208" spans="1:28" ht="14.65" customHeight="1">
      <c r="A208" s="6" t="s">
        <v>136</v>
      </c>
    </row>
    <row r="209" spans="1:1" ht="14.65" customHeight="1">
      <c r="A209" s="6" t="s">
        <v>203</v>
      </c>
    </row>
    <row r="210" spans="1:1" ht="14.65" customHeight="1">
      <c r="A210" s="6" t="s">
        <v>70</v>
      </c>
    </row>
    <row r="211" spans="1:1" ht="14.65" customHeight="1">
      <c r="A211" s="6"/>
    </row>
    <row r="212" spans="1:1" ht="14.65" customHeight="1">
      <c r="A212" s="5" t="s">
        <v>54</v>
      </c>
    </row>
    <row r="213" spans="1:1" ht="14.65" customHeight="1">
      <c r="A213" s="7" t="s">
        <v>55</v>
      </c>
    </row>
    <row r="215" spans="1:1" ht="14.65" customHeight="1">
      <c r="A215" s="8" t="s">
        <v>56</v>
      </c>
    </row>
  </sheetData>
  <mergeCells count="22">
    <mergeCell ref="B181:I204"/>
    <mergeCell ref="B139:M139"/>
    <mergeCell ref="L140:M140"/>
    <mergeCell ref="B140:C140"/>
    <mergeCell ref="D140:E140"/>
    <mergeCell ref="F140:G140"/>
    <mergeCell ref="H140:I140"/>
    <mergeCell ref="J140:K140"/>
    <mergeCell ref="B113:I136"/>
    <mergeCell ref="B71:K71"/>
    <mergeCell ref="B72:C72"/>
    <mergeCell ref="D72:E72"/>
    <mergeCell ref="F72:G72"/>
    <mergeCell ref="H72:I72"/>
    <mergeCell ref="J72:K72"/>
    <mergeCell ref="B45:I68"/>
    <mergeCell ref="B3:K3"/>
    <mergeCell ref="B4:C4"/>
    <mergeCell ref="D4:E4"/>
    <mergeCell ref="F4:G4"/>
    <mergeCell ref="H4:I4"/>
    <mergeCell ref="J4:K4"/>
  </mergeCells>
  <phoneticPr fontId="13" type="noConversion"/>
  <conditionalFormatting sqref="M74 O74 R74:Z74 M75:Z83 O84:Z84 M84:M112 R85:Z88 O85:O112 U89:Z98 R89:R112 U99:U111 X99:Z111 U112:Z112 M113:Z121 M122:X135 M136:Z137">
    <cfRule type="cellIs" dxfId="0" priority="1" operator="between">
      <formula>1</formula>
      <formula>6</formula>
    </cfRule>
  </conditionalFormatting>
  <hyperlinks>
    <hyperlink ref="A215" location="Menu!A3" display="Return" xr:uid="{C6E1D5D9-93A9-491F-A213-403E2851D08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TaxHTField xmlns="http://schemas.microsoft.com/sharepoint/v3">
      <Terms xmlns="http://schemas.microsoft.com/office/infopath/2007/PartnerControls"/>
    </DocumentStatusTaxHTField>
    <_ip_UnifiedCompliancePolicyUIAction xmlns="http://schemas.microsoft.com/sharepoint/v3" xsi:nil="true"/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PD＆D - Change ＆ Delivery Management</TermName>
          <TermId xmlns="http://schemas.microsoft.com/office/infopath/2007/PartnerControls">43889cac-fe35-4db6-a623-a6ad178a1a67</TermId>
        </TermInfo>
      </Terms>
    </BusinessUnitTaxHTField>
    <_ip_UnifiedCompliancePolicyProperties xmlns="http://schemas.microsoft.com/sharepoint/v3" xsi:nil="true"/>
    <SecurityClassificationTaxHTField xmlns="http://schemas.microsoft.com/sharepoint/v3">
      <Terms xmlns="http://schemas.microsoft.com/office/infopath/2007/PartnerControls"/>
    </SecurityClassificationTaxHTField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 solution design and implementation</TermName>
          <TermId xmlns="http://schemas.microsoft.com/office/infopath/2007/PartnerControls">3cf8a57e-022a-4b22-88f8-4340d6201d80</TermId>
        </TermInfo>
      </Terms>
    </BusinessActivityTaxHTField>
    <wic_System_Copyright xmlns="http://schemas.microsoft.com/sharepoint/v3/fields" xsi:nil="true"/>
    <_Version xmlns="http://schemas.microsoft.com/sharepoint/v3/fields" xsi:nil="true"/>
    <InformationTypeTaxHTField xmlns="http://schemas.microsoft.com/sharepoint/v3">
      <Terms xmlns="http://schemas.microsoft.com/office/infopath/2007/PartnerControls"/>
    </InformationTypeTaxHTField>
    <lcf76f155ced4ddcb4097134ff3c332f xmlns="36abe336-5848-4bf1-bc0d-2361c5d4b7e6">
      <Terms xmlns="http://schemas.microsoft.com/office/infopath/2007/PartnerControls"/>
    </lcf76f155ced4ddcb4097134ff3c332f>
    <TaxCatchAll xmlns="bf30f44f-48e8-4b05-bd8a-984e89ef7b72">
      <Value>92</Value>
      <Value>93</Value>
    </TaxCatchAll>
    <SharedWithUsers xmlns="bf30f44f-48e8-4b05-bd8a-984e89ef7b7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6C73A2-D3B6-4628-93F2-B306ECC99B7F}"/>
</file>

<file path=customXml/itemProps2.xml><?xml version="1.0" encoding="utf-8"?>
<ds:datastoreItem xmlns:ds="http://schemas.openxmlformats.org/officeDocument/2006/customXml" ds:itemID="{CDBC2535-4E47-4E4F-9AF0-14C4E89807C5}"/>
</file>

<file path=customXml/itemProps3.xml><?xml version="1.0" encoding="utf-8"?>
<ds:datastoreItem xmlns:ds="http://schemas.openxmlformats.org/officeDocument/2006/customXml" ds:itemID="{24C64ACD-7E07-4B8D-B86D-2FD4D602B6F8}"/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Trina Nathan</dc:creator>
  <cp:keywords/>
  <dc:description/>
  <cp:lastModifiedBy>Ryan Newman</cp:lastModifiedBy>
  <cp:revision/>
  <dcterms:created xsi:type="dcterms:W3CDTF">2025-12-04T05:34:08Z</dcterms:created>
  <dcterms:modified xsi:type="dcterms:W3CDTF">2026-01-22T22:21:11Z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Type">
    <vt:lpwstr/>
  </property>
  <property fmtid="{D5CDD505-2E9C-101B-9397-08002B2CF9AE}" pid="3" name="BusinessUnit">
    <vt:lpwstr>92;#PD＆D - Change ＆ Delivery Management|43889cac-fe35-4db6-a623-a6ad178a1a67</vt:lpwstr>
  </property>
  <property fmtid="{D5CDD505-2E9C-101B-9397-08002B2CF9AE}" pid="4" name="MediaServiceImageTags">
    <vt:lpwstr/>
  </property>
  <property fmtid="{D5CDD505-2E9C-101B-9397-08002B2CF9AE}" pid="5" name="ContentTypeId">
    <vt:lpwstr>0x01010085C0AE4FA7B7BD4C9607EBE3A91717A50100C4B5F9FD89E51E47A5C8314D54675F04</vt:lpwstr>
  </property>
  <property fmtid="{D5CDD505-2E9C-101B-9397-08002B2CF9AE}" pid="6" name="SecurityClassification">
    <vt:lpwstr/>
  </property>
  <property fmtid="{D5CDD505-2E9C-101B-9397-08002B2CF9AE}" pid="7" name="BusinessActivity">
    <vt:lpwstr>93;#ICT solution design and implementation|3cf8a57e-022a-4b22-88f8-4340d6201d80</vt:lpwstr>
  </property>
  <property fmtid="{D5CDD505-2E9C-101B-9397-08002B2CF9AE}" pid="8" name="DocumentStatus">
    <vt:lpwstr/>
  </property>
  <property fmtid="{D5CDD505-2E9C-101B-9397-08002B2CF9AE}" pid="9" name="Order">
    <vt:r8>1097600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